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<sst xmlns="http://schemas.openxmlformats.org/spreadsheetml/2006/main" count="197" uniqueCount="137">
  <si>
    <r>
      <t>西藏大学</t>
    </r>
    <r>
      <rPr>
        <b/>
        <sz val="20"/>
        <rFont val="Arial"/>
        <family val="2"/>
      </rPr>
      <t>2017</t>
    </r>
    <r>
      <rPr>
        <b/>
        <sz val="20"/>
        <rFont val="宋体"/>
        <family val="0"/>
      </rPr>
      <t>年硕士研究生招生复试及录取人数统计表</t>
    </r>
  </si>
  <si>
    <t>院系
代码</t>
  </si>
  <si>
    <t>院系名称</t>
  </si>
  <si>
    <t>专业代码</t>
  </si>
  <si>
    <t>专业名称</t>
  </si>
  <si>
    <t>招生类型</t>
  </si>
  <si>
    <t>报考
人数</t>
  </si>
  <si>
    <t>招生规模</t>
  </si>
  <si>
    <t>第一志愿
参加复试人数</t>
  </si>
  <si>
    <t>调剂生
参加复试人数</t>
  </si>
  <si>
    <t>实际参加
复试总人数</t>
  </si>
  <si>
    <t>第一志愿
录取人数</t>
  </si>
  <si>
    <t>调剂生
录取人数</t>
  </si>
  <si>
    <t>推免生</t>
  </si>
  <si>
    <t>总录取
人数</t>
  </si>
  <si>
    <t>备注</t>
  </si>
  <si>
    <t>001</t>
  </si>
  <si>
    <t>文学院</t>
  </si>
  <si>
    <t>030401</t>
  </si>
  <si>
    <t>民族学</t>
  </si>
  <si>
    <t>全日制学术学位</t>
  </si>
  <si>
    <t>030404</t>
  </si>
  <si>
    <t>中国少数民族史</t>
  </si>
  <si>
    <t>050105</t>
  </si>
  <si>
    <t>中国古代文学</t>
  </si>
  <si>
    <t>050107</t>
  </si>
  <si>
    <t>中国少数民族语言文学</t>
  </si>
  <si>
    <t>002</t>
  </si>
  <si>
    <t>艺术学院</t>
  </si>
  <si>
    <t>030405</t>
  </si>
  <si>
    <t>中国少数民族艺术</t>
  </si>
  <si>
    <t>130200</t>
  </si>
  <si>
    <t>音乐与舞蹈学</t>
  </si>
  <si>
    <t>130400</t>
  </si>
  <si>
    <t>美术学</t>
  </si>
  <si>
    <t>003</t>
  </si>
  <si>
    <t>理学院</t>
  </si>
  <si>
    <t>045104</t>
  </si>
  <si>
    <t>学科教学（数学）</t>
  </si>
  <si>
    <t>全日制专业学位</t>
  </si>
  <si>
    <t>6（含退役士兵计划1人）</t>
  </si>
  <si>
    <t>045105</t>
  </si>
  <si>
    <t>学科教学（物理）</t>
  </si>
  <si>
    <t>4（含退役士兵计划1人）</t>
  </si>
  <si>
    <t>045110</t>
  </si>
  <si>
    <t>学科教学（地理）</t>
  </si>
  <si>
    <t>040102</t>
  </si>
  <si>
    <r>
      <t>课程与教学论</t>
    </r>
    <r>
      <rPr>
        <b/>
        <sz val="10"/>
        <rFont val="宋体"/>
        <family val="0"/>
      </rPr>
      <t>（数学、物理）</t>
    </r>
  </si>
  <si>
    <t>071300</t>
  </si>
  <si>
    <t>生态学</t>
  </si>
  <si>
    <t>071001</t>
  </si>
  <si>
    <t>植物学</t>
  </si>
  <si>
    <t>071002</t>
  </si>
  <si>
    <t>动物学</t>
  </si>
  <si>
    <t>071011</t>
  </si>
  <si>
    <t>生物物理学</t>
  </si>
  <si>
    <t>045120</t>
  </si>
  <si>
    <r>
      <t>职业技术教育</t>
    </r>
    <r>
      <rPr>
        <b/>
        <sz val="10"/>
        <rFont val="宋体"/>
        <family val="0"/>
      </rPr>
      <t>（资源环境）</t>
    </r>
  </si>
  <si>
    <t>004</t>
  </si>
  <si>
    <t>工学院</t>
  </si>
  <si>
    <t>085213</t>
  </si>
  <si>
    <t>建筑与土木工程</t>
  </si>
  <si>
    <t>005</t>
  </si>
  <si>
    <t>医学院</t>
  </si>
  <si>
    <t>071003</t>
  </si>
  <si>
    <t>生理学</t>
  </si>
  <si>
    <t>071005</t>
  </si>
  <si>
    <t>微生物学</t>
  </si>
  <si>
    <t>071010</t>
  </si>
  <si>
    <t>生物化学与分子生物学</t>
  </si>
  <si>
    <t>105101</t>
  </si>
  <si>
    <t>内科学</t>
  </si>
  <si>
    <t>105102</t>
  </si>
  <si>
    <t>儿科学</t>
  </si>
  <si>
    <t>105103</t>
  </si>
  <si>
    <t>老年医学</t>
  </si>
  <si>
    <t>105107</t>
  </si>
  <si>
    <t>影像医学与核医学</t>
  </si>
  <si>
    <t>105109</t>
  </si>
  <si>
    <t>外科学</t>
  </si>
  <si>
    <t>105110</t>
  </si>
  <si>
    <t>妇产科学</t>
  </si>
  <si>
    <t>105113</t>
  </si>
  <si>
    <t>肿瘤学</t>
  </si>
  <si>
    <t>105127</t>
  </si>
  <si>
    <t>全科医学（不授博士学位）</t>
  </si>
  <si>
    <t>006</t>
  </si>
  <si>
    <t>经济与管理学院</t>
  </si>
  <si>
    <t>030403</t>
  </si>
  <si>
    <t>中国少数民族经济</t>
  </si>
  <si>
    <t>120401</t>
  </si>
  <si>
    <t>行政管理</t>
  </si>
  <si>
    <r>
      <t>职业技术教育</t>
    </r>
    <r>
      <rPr>
        <b/>
        <sz val="10"/>
        <rFont val="宋体"/>
        <family val="0"/>
      </rPr>
      <t>（公共与服务管理）</t>
    </r>
  </si>
  <si>
    <t>18（含退役士兵计划6人）</t>
  </si>
  <si>
    <t>007</t>
  </si>
  <si>
    <t>政法学院</t>
  </si>
  <si>
    <t>0304Z1</t>
  </si>
  <si>
    <t>民族法学</t>
  </si>
  <si>
    <t>非全日制学术学位</t>
  </si>
  <si>
    <t>008</t>
  </si>
  <si>
    <t>师范学院</t>
  </si>
  <si>
    <t>040101</t>
  </si>
  <si>
    <t>教育学原理</t>
  </si>
  <si>
    <r>
      <t>课程与教学论</t>
    </r>
    <r>
      <rPr>
        <b/>
        <sz val="10"/>
        <rFont val="宋体"/>
        <family val="0"/>
      </rPr>
      <t>（教学论）</t>
    </r>
  </si>
  <si>
    <t>040106</t>
  </si>
  <si>
    <t>高等教育学</t>
  </si>
  <si>
    <t>040109</t>
  </si>
  <si>
    <t>特殊教育学</t>
  </si>
  <si>
    <t>0401Z1</t>
  </si>
  <si>
    <t>教育心理学</t>
  </si>
  <si>
    <t>045101</t>
  </si>
  <si>
    <t>教育管理</t>
  </si>
  <si>
    <t>非全日制专业学位</t>
  </si>
  <si>
    <t>045103</t>
  </si>
  <si>
    <t>学科教学（语文）</t>
  </si>
  <si>
    <t>009</t>
  </si>
  <si>
    <t>思想政治理论教学部</t>
  </si>
  <si>
    <t>030402</t>
  </si>
  <si>
    <t>马克思主义民族理论与政策</t>
  </si>
  <si>
    <t>011</t>
  </si>
  <si>
    <t>财经学院</t>
  </si>
  <si>
    <r>
      <t>职业技术教育</t>
    </r>
    <r>
      <rPr>
        <b/>
        <sz val="10"/>
        <rFont val="宋体"/>
        <family val="0"/>
      </rPr>
      <t>（财经商贸）</t>
    </r>
  </si>
  <si>
    <t>012</t>
  </si>
  <si>
    <t>藏文信息技术研究中心</t>
  </si>
  <si>
    <r>
      <t>中国少数民族语言文学</t>
    </r>
    <r>
      <rPr>
        <b/>
        <sz val="10"/>
        <rFont val="宋体"/>
        <family val="0"/>
      </rPr>
      <t>（藏文信息处理技术）</t>
    </r>
  </si>
  <si>
    <t>081201</t>
  </si>
  <si>
    <t>计算机系统结构</t>
  </si>
  <si>
    <t>081202</t>
  </si>
  <si>
    <t>计算机软件与理论</t>
  </si>
  <si>
    <t>081203</t>
  </si>
  <si>
    <t>计算机应用技术</t>
  </si>
  <si>
    <t>013</t>
  </si>
  <si>
    <t>旅游与外语学院</t>
  </si>
  <si>
    <r>
      <t>职业技术教育</t>
    </r>
    <r>
      <rPr>
        <b/>
        <sz val="10"/>
        <rFont val="宋体"/>
        <family val="0"/>
      </rPr>
      <t>（旅游服务）</t>
    </r>
  </si>
  <si>
    <t>5（含退役士兵计划1人）</t>
  </si>
  <si>
    <t>合计</t>
  </si>
  <si>
    <t>428（含退役士兵计划10人）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</si>
</sst>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20"/>
      <name val="Arial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1">
      <selection activeCell="I8" sqref="I8"/>
    </sheetView>
  </sheetViews>
  <sheetFormatPr defaultColWidth="8.00390625" defaultRowHeight="19.5" customHeight="1"/>
  <cols>
    <col min="1" max="1" width="4.625" style="6" customWidth="1"/>
    <col min="2" max="2" width="15.25390625" style="6" customWidth="1"/>
    <col min="3" max="3" width="7.375" style="6" customWidth="1"/>
    <col min="4" max="4" width="32.375" style="6" customWidth="1"/>
    <col min="5" max="5" width="15.25390625" style="6" customWidth="1"/>
    <col min="6" max="6" width="5.25390625" style="6" customWidth="1"/>
    <col min="7" max="7" width="22.75390625" style="6" customWidth="1"/>
    <col min="8" max="8" width="11.25390625" style="6" customWidth="1"/>
    <col min="9" max="9" width="16.75390625" style="6" customWidth="1"/>
    <col min="10" max="10" width="13.75390625" style="6" customWidth="1"/>
    <col min="11" max="11" width="9.25390625" style="6" customWidth="1"/>
    <col min="12" max="13" width="9.00390625" style="6" customWidth="1"/>
    <col min="14" max="14" width="6.875" style="7" customWidth="1"/>
    <col min="15" max="234" width="9.375" style="6" customWidth="1"/>
    <col min="235" max="251" width="8.00390625" style="8" customWidth="1"/>
    <col min="252" max="16384" width="8.00390625" style="9" customWidth="1"/>
  </cols>
  <sheetData>
    <row r="1" spans="1:256" s="2" customFormat="1" ht="2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2"/>
      <c r="IS1" s="32"/>
      <c r="IT1" s="32"/>
      <c r="IU1" s="32"/>
      <c r="IV1" s="32"/>
    </row>
    <row r="2" spans="1:256" s="3" customFormat="1" ht="28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2" t="s">
        <v>6</v>
      </c>
      <c r="G2" s="13" t="s">
        <v>7</v>
      </c>
      <c r="H2" s="14" t="s">
        <v>8</v>
      </c>
      <c r="I2" s="20" t="s">
        <v>9</v>
      </c>
      <c r="J2" s="21" t="s">
        <v>10</v>
      </c>
      <c r="K2" s="21" t="s">
        <v>11</v>
      </c>
      <c r="L2" s="14" t="s">
        <v>12</v>
      </c>
      <c r="M2" s="13" t="s">
        <v>13</v>
      </c>
      <c r="N2" s="21" t="s">
        <v>14</v>
      </c>
      <c r="O2" s="22" t="s">
        <v>15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4" customFormat="1" ht="24" customHeight="1">
      <c r="A3" s="15" t="s">
        <v>16</v>
      </c>
      <c r="B3" s="15" t="s">
        <v>17</v>
      </c>
      <c r="C3" s="15" t="s">
        <v>18</v>
      </c>
      <c r="D3" s="15" t="s">
        <v>19</v>
      </c>
      <c r="E3" s="15" t="s">
        <v>20</v>
      </c>
      <c r="F3" s="15">
        <v>6</v>
      </c>
      <c r="G3" s="16">
        <v>4</v>
      </c>
      <c r="H3" s="16">
        <v>0</v>
      </c>
      <c r="I3" s="24">
        <v>4</v>
      </c>
      <c r="J3" s="24">
        <v>4</v>
      </c>
      <c r="K3" s="24">
        <v>0</v>
      </c>
      <c r="L3" s="24">
        <v>4</v>
      </c>
      <c r="M3" s="16">
        <v>0</v>
      </c>
      <c r="N3" s="25">
        <v>4</v>
      </c>
      <c r="O3" s="26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4" customFormat="1" ht="24" customHeight="1">
      <c r="A4" s="15"/>
      <c r="B4" s="15"/>
      <c r="C4" s="15" t="s">
        <v>21</v>
      </c>
      <c r="D4" s="15" t="s">
        <v>22</v>
      </c>
      <c r="E4" s="15" t="s">
        <v>20</v>
      </c>
      <c r="F4" s="15">
        <v>73</v>
      </c>
      <c r="G4" s="16">
        <v>25</v>
      </c>
      <c r="H4" s="16">
        <v>28</v>
      </c>
      <c r="I4" s="24">
        <v>0</v>
      </c>
      <c r="J4" s="24">
        <v>28</v>
      </c>
      <c r="K4" s="24">
        <v>25</v>
      </c>
      <c r="L4" s="24">
        <v>0</v>
      </c>
      <c r="M4" s="16">
        <v>0</v>
      </c>
      <c r="N4" s="25">
        <v>25</v>
      </c>
      <c r="O4" s="26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4" customFormat="1" ht="24" customHeight="1">
      <c r="A5" s="15"/>
      <c r="B5" s="15"/>
      <c r="C5" s="15" t="s">
        <v>23</v>
      </c>
      <c r="D5" s="15" t="s">
        <v>24</v>
      </c>
      <c r="E5" s="15" t="s">
        <v>20</v>
      </c>
      <c r="F5" s="15">
        <v>20</v>
      </c>
      <c r="G5" s="16">
        <v>9</v>
      </c>
      <c r="H5" s="16">
        <v>4</v>
      </c>
      <c r="I5" s="24">
        <v>5</v>
      </c>
      <c r="J5" s="24">
        <v>9</v>
      </c>
      <c r="K5" s="24">
        <v>4</v>
      </c>
      <c r="L5" s="24">
        <v>4</v>
      </c>
      <c r="M5" s="16">
        <v>0</v>
      </c>
      <c r="N5" s="25">
        <v>8</v>
      </c>
      <c r="O5" s="26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5" customFormat="1" ht="24" customHeight="1">
      <c r="A6" s="15"/>
      <c r="B6" s="15"/>
      <c r="C6" s="15" t="s">
        <v>25</v>
      </c>
      <c r="D6" s="15" t="s">
        <v>26</v>
      </c>
      <c r="E6" s="15" t="s">
        <v>20</v>
      </c>
      <c r="F6" s="15">
        <v>279</v>
      </c>
      <c r="G6" s="17">
        <v>55</v>
      </c>
      <c r="H6" s="17">
        <v>70</v>
      </c>
      <c r="I6" s="27">
        <v>0</v>
      </c>
      <c r="J6" s="27">
        <v>70</v>
      </c>
      <c r="K6" s="27">
        <v>57</v>
      </c>
      <c r="L6" s="27">
        <v>0</v>
      </c>
      <c r="M6" s="17">
        <v>3</v>
      </c>
      <c r="N6" s="27">
        <v>60</v>
      </c>
      <c r="O6" s="2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4" customFormat="1" ht="24" customHeight="1">
      <c r="A7" s="15" t="s">
        <v>27</v>
      </c>
      <c r="B7" s="15" t="s">
        <v>28</v>
      </c>
      <c r="C7" s="15" t="s">
        <v>29</v>
      </c>
      <c r="D7" s="15" t="s">
        <v>30</v>
      </c>
      <c r="E7" s="15" t="s">
        <v>20</v>
      </c>
      <c r="F7" s="15">
        <v>18</v>
      </c>
      <c r="G7" s="16">
        <v>5</v>
      </c>
      <c r="H7" s="16">
        <v>2</v>
      </c>
      <c r="I7" s="24">
        <v>2</v>
      </c>
      <c r="J7" s="24">
        <v>4</v>
      </c>
      <c r="K7" s="24">
        <v>2</v>
      </c>
      <c r="L7" s="24">
        <v>2</v>
      </c>
      <c r="M7" s="16">
        <v>0</v>
      </c>
      <c r="N7" s="25">
        <v>4</v>
      </c>
      <c r="O7" s="26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4" customFormat="1" ht="24" customHeight="1">
      <c r="A8" s="15"/>
      <c r="B8" s="15"/>
      <c r="C8" s="15" t="s">
        <v>31</v>
      </c>
      <c r="D8" s="15" t="s">
        <v>32</v>
      </c>
      <c r="E8" s="15" t="s">
        <v>20</v>
      </c>
      <c r="F8" s="15">
        <v>32</v>
      </c>
      <c r="G8" s="16">
        <v>27</v>
      </c>
      <c r="H8" s="16">
        <v>9</v>
      </c>
      <c r="I8" s="24">
        <v>14</v>
      </c>
      <c r="J8" s="24">
        <v>23</v>
      </c>
      <c r="K8" s="24">
        <v>9</v>
      </c>
      <c r="L8" s="24">
        <v>14</v>
      </c>
      <c r="M8" s="16">
        <v>2</v>
      </c>
      <c r="N8" s="25">
        <v>25</v>
      </c>
      <c r="O8" s="26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4" customFormat="1" ht="24" customHeight="1">
      <c r="A9" s="15"/>
      <c r="B9" s="15"/>
      <c r="C9" s="15" t="s">
        <v>33</v>
      </c>
      <c r="D9" s="15" t="s">
        <v>34</v>
      </c>
      <c r="E9" s="15" t="s">
        <v>20</v>
      </c>
      <c r="F9" s="15">
        <v>19</v>
      </c>
      <c r="G9" s="16">
        <v>5</v>
      </c>
      <c r="H9" s="16">
        <v>6</v>
      </c>
      <c r="I9" s="24">
        <v>0</v>
      </c>
      <c r="J9" s="24">
        <v>6</v>
      </c>
      <c r="K9" s="24">
        <v>6</v>
      </c>
      <c r="L9" s="24">
        <v>0</v>
      </c>
      <c r="M9" s="16">
        <v>0</v>
      </c>
      <c r="N9" s="25">
        <v>6</v>
      </c>
      <c r="O9" s="26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4" customFormat="1" ht="24" customHeight="1">
      <c r="A10" s="15" t="s">
        <v>35</v>
      </c>
      <c r="B10" s="15" t="s">
        <v>36</v>
      </c>
      <c r="C10" s="15" t="s">
        <v>37</v>
      </c>
      <c r="D10" s="15" t="s">
        <v>38</v>
      </c>
      <c r="E10" s="15" t="s">
        <v>39</v>
      </c>
      <c r="F10" s="15">
        <v>2</v>
      </c>
      <c r="G10" s="15" t="s">
        <v>40</v>
      </c>
      <c r="H10" s="16">
        <v>0</v>
      </c>
      <c r="I10" s="24">
        <v>9</v>
      </c>
      <c r="J10" s="24">
        <v>9</v>
      </c>
      <c r="K10" s="24">
        <v>0</v>
      </c>
      <c r="L10" s="24">
        <v>7</v>
      </c>
      <c r="M10" s="16">
        <v>0</v>
      </c>
      <c r="N10" s="25">
        <v>7</v>
      </c>
      <c r="O10" s="26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4" customFormat="1" ht="24" customHeight="1">
      <c r="A11" s="15"/>
      <c r="B11" s="15"/>
      <c r="C11" s="15" t="s">
        <v>41</v>
      </c>
      <c r="D11" s="15" t="s">
        <v>42</v>
      </c>
      <c r="E11" s="15" t="s">
        <v>39</v>
      </c>
      <c r="F11" s="15">
        <v>4</v>
      </c>
      <c r="G11" s="15" t="s">
        <v>43</v>
      </c>
      <c r="H11" s="16">
        <v>1</v>
      </c>
      <c r="I11" s="24">
        <v>5</v>
      </c>
      <c r="J11" s="24">
        <v>6</v>
      </c>
      <c r="K11" s="24">
        <v>1</v>
      </c>
      <c r="L11" s="24">
        <v>2</v>
      </c>
      <c r="M11" s="16">
        <v>0</v>
      </c>
      <c r="N11" s="25">
        <v>3</v>
      </c>
      <c r="O11" s="26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4" customFormat="1" ht="24" customHeight="1">
      <c r="A12" s="15"/>
      <c r="B12" s="15"/>
      <c r="C12" s="15" t="s">
        <v>44</v>
      </c>
      <c r="D12" s="15" t="s">
        <v>45</v>
      </c>
      <c r="E12" s="15" t="s">
        <v>39</v>
      </c>
      <c r="F12" s="15">
        <v>8</v>
      </c>
      <c r="G12" s="15" t="s">
        <v>43</v>
      </c>
      <c r="H12" s="16">
        <v>5</v>
      </c>
      <c r="I12" s="24">
        <v>0</v>
      </c>
      <c r="J12" s="24">
        <v>5</v>
      </c>
      <c r="K12" s="24">
        <v>4</v>
      </c>
      <c r="L12" s="24">
        <v>0</v>
      </c>
      <c r="M12" s="16">
        <v>0</v>
      </c>
      <c r="N12" s="25">
        <v>4</v>
      </c>
      <c r="O12" s="26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4" customFormat="1" ht="24" customHeight="1">
      <c r="A13" s="15"/>
      <c r="B13" s="15"/>
      <c r="C13" s="15" t="s">
        <v>46</v>
      </c>
      <c r="D13" s="15" t="s">
        <v>47</v>
      </c>
      <c r="E13" s="15" t="s">
        <v>20</v>
      </c>
      <c r="F13" s="15">
        <v>6</v>
      </c>
      <c r="G13" s="16">
        <v>7</v>
      </c>
      <c r="H13" s="16">
        <v>1</v>
      </c>
      <c r="I13" s="24">
        <v>2</v>
      </c>
      <c r="J13" s="24">
        <v>3</v>
      </c>
      <c r="K13" s="24">
        <v>0</v>
      </c>
      <c r="L13" s="24">
        <v>2</v>
      </c>
      <c r="M13" s="16">
        <v>0</v>
      </c>
      <c r="N13" s="25">
        <v>2</v>
      </c>
      <c r="O13" s="26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4" customFormat="1" ht="24" customHeight="1">
      <c r="A14" s="15"/>
      <c r="B14" s="15"/>
      <c r="C14" s="15" t="s">
        <v>48</v>
      </c>
      <c r="D14" s="15" t="s">
        <v>49</v>
      </c>
      <c r="E14" s="15" t="s">
        <v>20</v>
      </c>
      <c r="F14" s="15">
        <v>12</v>
      </c>
      <c r="G14" s="16">
        <v>15</v>
      </c>
      <c r="H14" s="16">
        <v>8</v>
      </c>
      <c r="I14" s="24">
        <v>13</v>
      </c>
      <c r="J14" s="24">
        <v>21</v>
      </c>
      <c r="K14" s="24">
        <v>8</v>
      </c>
      <c r="L14" s="24">
        <v>13</v>
      </c>
      <c r="M14" s="16">
        <v>1</v>
      </c>
      <c r="N14" s="25">
        <v>22</v>
      </c>
      <c r="O14" s="26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4" customFormat="1" ht="24" customHeight="1">
      <c r="A15" s="15"/>
      <c r="B15" s="15"/>
      <c r="C15" s="15" t="s">
        <v>50</v>
      </c>
      <c r="D15" s="15" t="s">
        <v>51</v>
      </c>
      <c r="E15" s="15" t="s">
        <v>20</v>
      </c>
      <c r="F15" s="15">
        <v>9</v>
      </c>
      <c r="G15" s="16">
        <v>7</v>
      </c>
      <c r="H15" s="16">
        <v>3</v>
      </c>
      <c r="I15" s="24">
        <v>5</v>
      </c>
      <c r="J15" s="24">
        <v>8</v>
      </c>
      <c r="K15" s="24">
        <v>3</v>
      </c>
      <c r="L15" s="24">
        <v>3</v>
      </c>
      <c r="M15" s="16">
        <v>1</v>
      </c>
      <c r="N15" s="25">
        <v>7</v>
      </c>
      <c r="O15" s="26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4" customFormat="1" ht="24" customHeight="1">
      <c r="A16" s="15"/>
      <c r="B16" s="15"/>
      <c r="C16" s="15" t="s">
        <v>52</v>
      </c>
      <c r="D16" s="15" t="s">
        <v>53</v>
      </c>
      <c r="E16" s="15" t="s">
        <v>20</v>
      </c>
      <c r="F16" s="15">
        <v>1</v>
      </c>
      <c r="G16" s="16">
        <v>6</v>
      </c>
      <c r="H16" s="16">
        <v>1</v>
      </c>
      <c r="I16" s="24">
        <v>5</v>
      </c>
      <c r="J16" s="24">
        <v>6</v>
      </c>
      <c r="K16" s="24">
        <v>1</v>
      </c>
      <c r="L16" s="24">
        <v>4</v>
      </c>
      <c r="M16" s="16">
        <v>0</v>
      </c>
      <c r="N16" s="25">
        <v>5</v>
      </c>
      <c r="O16" s="2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4" customFormat="1" ht="24" customHeight="1">
      <c r="A17" s="15"/>
      <c r="B17" s="15"/>
      <c r="C17" s="15" t="s">
        <v>54</v>
      </c>
      <c r="D17" s="15" t="s">
        <v>55</v>
      </c>
      <c r="E17" s="15" t="s">
        <v>20</v>
      </c>
      <c r="F17" s="15">
        <v>3</v>
      </c>
      <c r="G17" s="16">
        <v>2</v>
      </c>
      <c r="H17" s="16">
        <v>1</v>
      </c>
      <c r="I17" s="24">
        <v>0</v>
      </c>
      <c r="J17" s="24">
        <v>1</v>
      </c>
      <c r="K17" s="24">
        <v>1</v>
      </c>
      <c r="L17" s="24">
        <v>0</v>
      </c>
      <c r="M17" s="16">
        <v>0</v>
      </c>
      <c r="N17" s="25">
        <v>1</v>
      </c>
      <c r="O17" s="26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4" customFormat="1" ht="24" customHeight="1">
      <c r="A18" s="15"/>
      <c r="B18" s="15"/>
      <c r="C18" s="15" t="s">
        <v>56</v>
      </c>
      <c r="D18" s="15" t="s">
        <v>57</v>
      </c>
      <c r="E18" s="15" t="s">
        <v>39</v>
      </c>
      <c r="F18" s="15">
        <v>0</v>
      </c>
      <c r="G18" s="16">
        <v>2</v>
      </c>
      <c r="H18" s="16">
        <v>0</v>
      </c>
      <c r="I18" s="24">
        <v>3</v>
      </c>
      <c r="J18" s="24">
        <v>3</v>
      </c>
      <c r="K18" s="24">
        <v>0</v>
      </c>
      <c r="L18" s="24">
        <v>2</v>
      </c>
      <c r="M18" s="16">
        <v>0</v>
      </c>
      <c r="N18" s="25">
        <v>2</v>
      </c>
      <c r="O18" s="26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4" customFormat="1" ht="24" customHeight="1">
      <c r="A19" s="15" t="s">
        <v>58</v>
      </c>
      <c r="B19" s="15" t="s">
        <v>59</v>
      </c>
      <c r="C19" s="15" t="s">
        <v>60</v>
      </c>
      <c r="D19" s="15" t="s">
        <v>61</v>
      </c>
      <c r="E19" s="15" t="s">
        <v>39</v>
      </c>
      <c r="F19" s="15">
        <v>9</v>
      </c>
      <c r="G19" s="16">
        <v>10</v>
      </c>
      <c r="H19" s="16">
        <v>0</v>
      </c>
      <c r="I19" s="24">
        <v>13</v>
      </c>
      <c r="J19" s="24">
        <v>13</v>
      </c>
      <c r="K19" s="24">
        <v>0</v>
      </c>
      <c r="L19" s="24">
        <v>12</v>
      </c>
      <c r="M19" s="16">
        <v>0</v>
      </c>
      <c r="N19" s="25">
        <v>12</v>
      </c>
      <c r="O19" s="26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4" customFormat="1" ht="24" customHeight="1">
      <c r="A20" s="15" t="s">
        <v>62</v>
      </c>
      <c r="B20" s="15" t="s">
        <v>63</v>
      </c>
      <c r="C20" s="15" t="s">
        <v>64</v>
      </c>
      <c r="D20" s="15" t="s">
        <v>65</v>
      </c>
      <c r="E20" s="15" t="s">
        <v>20</v>
      </c>
      <c r="F20" s="15">
        <v>6</v>
      </c>
      <c r="G20" s="16">
        <v>4</v>
      </c>
      <c r="H20" s="16">
        <v>0</v>
      </c>
      <c r="I20" s="24">
        <v>3</v>
      </c>
      <c r="J20" s="24">
        <v>3</v>
      </c>
      <c r="K20" s="24">
        <v>0</v>
      </c>
      <c r="L20" s="24">
        <v>2</v>
      </c>
      <c r="M20" s="16">
        <v>0</v>
      </c>
      <c r="N20" s="25">
        <v>2</v>
      </c>
      <c r="O20" s="26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4" customFormat="1" ht="24" customHeight="1">
      <c r="A21" s="15"/>
      <c r="B21" s="15"/>
      <c r="C21" s="15" t="s">
        <v>66</v>
      </c>
      <c r="D21" s="15" t="s">
        <v>67</v>
      </c>
      <c r="E21" s="15" t="s">
        <v>20</v>
      </c>
      <c r="F21" s="15">
        <v>0</v>
      </c>
      <c r="G21" s="16">
        <v>6</v>
      </c>
      <c r="H21" s="16">
        <v>0</v>
      </c>
      <c r="I21" s="24">
        <v>5</v>
      </c>
      <c r="J21" s="24">
        <v>5</v>
      </c>
      <c r="K21" s="24">
        <v>0</v>
      </c>
      <c r="L21" s="24">
        <v>2</v>
      </c>
      <c r="M21" s="16">
        <v>0</v>
      </c>
      <c r="N21" s="25">
        <v>2</v>
      </c>
      <c r="O21" s="26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4" customFormat="1" ht="24" customHeight="1">
      <c r="A22" s="15"/>
      <c r="B22" s="15"/>
      <c r="C22" s="15" t="s">
        <v>68</v>
      </c>
      <c r="D22" s="15" t="s">
        <v>69</v>
      </c>
      <c r="E22" s="15" t="s">
        <v>20</v>
      </c>
      <c r="F22" s="15">
        <v>5</v>
      </c>
      <c r="G22" s="16">
        <v>9</v>
      </c>
      <c r="H22" s="16">
        <v>1</v>
      </c>
      <c r="I22" s="24">
        <v>11</v>
      </c>
      <c r="J22" s="24">
        <v>12</v>
      </c>
      <c r="K22" s="24">
        <v>1</v>
      </c>
      <c r="L22" s="24">
        <v>8</v>
      </c>
      <c r="M22" s="16">
        <v>0</v>
      </c>
      <c r="N22" s="25">
        <v>9</v>
      </c>
      <c r="O22" s="26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4" customFormat="1" ht="24" customHeight="1">
      <c r="A23" s="15"/>
      <c r="B23" s="15"/>
      <c r="C23" s="15" t="s">
        <v>70</v>
      </c>
      <c r="D23" s="15" t="s">
        <v>71</v>
      </c>
      <c r="E23" s="15" t="s">
        <v>39</v>
      </c>
      <c r="F23" s="15">
        <v>14</v>
      </c>
      <c r="G23" s="16">
        <v>6</v>
      </c>
      <c r="H23" s="16">
        <v>2</v>
      </c>
      <c r="I23" s="24">
        <v>0</v>
      </c>
      <c r="J23" s="24">
        <v>2</v>
      </c>
      <c r="K23" s="24">
        <v>2</v>
      </c>
      <c r="L23" s="24">
        <v>4</v>
      </c>
      <c r="M23" s="16">
        <v>0</v>
      </c>
      <c r="N23" s="25">
        <v>6</v>
      </c>
      <c r="O23" s="26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4" customFormat="1" ht="24" customHeight="1">
      <c r="A24" s="15"/>
      <c r="B24" s="15"/>
      <c r="C24" s="15" t="s">
        <v>72</v>
      </c>
      <c r="D24" s="15" t="s">
        <v>73</v>
      </c>
      <c r="E24" s="15" t="s">
        <v>39</v>
      </c>
      <c r="F24" s="15">
        <v>0</v>
      </c>
      <c r="G24" s="16">
        <v>2</v>
      </c>
      <c r="H24" s="16">
        <v>0</v>
      </c>
      <c r="I24" s="24">
        <v>4</v>
      </c>
      <c r="J24" s="24">
        <v>4</v>
      </c>
      <c r="K24" s="24">
        <v>0</v>
      </c>
      <c r="L24" s="24">
        <v>2</v>
      </c>
      <c r="M24" s="16">
        <v>0</v>
      </c>
      <c r="N24" s="25">
        <v>2</v>
      </c>
      <c r="O24" s="26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4" customFormat="1" ht="24" customHeight="1">
      <c r="A25" s="15"/>
      <c r="B25" s="15"/>
      <c r="C25" s="15" t="s">
        <v>74</v>
      </c>
      <c r="D25" s="15" t="s">
        <v>75</v>
      </c>
      <c r="E25" s="15" t="s">
        <v>39</v>
      </c>
      <c r="F25" s="15">
        <v>0</v>
      </c>
      <c r="G25" s="16">
        <v>1</v>
      </c>
      <c r="H25" s="16">
        <v>0</v>
      </c>
      <c r="I25" s="24">
        <v>4</v>
      </c>
      <c r="J25" s="24">
        <v>4</v>
      </c>
      <c r="K25" s="24">
        <v>0</v>
      </c>
      <c r="L25" s="24">
        <v>1</v>
      </c>
      <c r="M25" s="16">
        <v>0</v>
      </c>
      <c r="N25" s="25">
        <v>1</v>
      </c>
      <c r="O25" s="26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4" customFormat="1" ht="24" customHeight="1">
      <c r="A26" s="15"/>
      <c r="B26" s="15"/>
      <c r="C26" s="15" t="s">
        <v>76</v>
      </c>
      <c r="D26" s="15" t="s">
        <v>77</v>
      </c>
      <c r="E26" s="15" t="s">
        <v>39</v>
      </c>
      <c r="F26" s="15">
        <v>5</v>
      </c>
      <c r="G26" s="16">
        <v>2</v>
      </c>
      <c r="H26" s="16">
        <v>0</v>
      </c>
      <c r="I26" s="24">
        <v>4</v>
      </c>
      <c r="J26" s="24">
        <v>4</v>
      </c>
      <c r="K26" s="24">
        <v>0</v>
      </c>
      <c r="L26" s="24">
        <v>2</v>
      </c>
      <c r="M26" s="16">
        <v>0</v>
      </c>
      <c r="N26" s="25">
        <v>2</v>
      </c>
      <c r="O26" s="26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4" customFormat="1" ht="24" customHeight="1">
      <c r="A27" s="15"/>
      <c r="B27" s="15"/>
      <c r="C27" s="15" t="s">
        <v>78</v>
      </c>
      <c r="D27" s="15" t="s">
        <v>79</v>
      </c>
      <c r="E27" s="15" t="s">
        <v>39</v>
      </c>
      <c r="F27" s="15">
        <v>13</v>
      </c>
      <c r="G27" s="16">
        <v>8</v>
      </c>
      <c r="H27" s="16">
        <v>4</v>
      </c>
      <c r="I27" s="24">
        <v>8</v>
      </c>
      <c r="J27" s="24">
        <v>12</v>
      </c>
      <c r="K27" s="24">
        <v>4</v>
      </c>
      <c r="L27" s="24">
        <v>6</v>
      </c>
      <c r="M27" s="16">
        <v>0</v>
      </c>
      <c r="N27" s="25">
        <v>10</v>
      </c>
      <c r="O27" s="26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4" customFormat="1" ht="24" customHeight="1">
      <c r="A28" s="15"/>
      <c r="B28" s="15"/>
      <c r="C28" s="15" t="s">
        <v>80</v>
      </c>
      <c r="D28" s="15" t="s">
        <v>81</v>
      </c>
      <c r="E28" s="15" t="s">
        <v>39</v>
      </c>
      <c r="F28" s="15">
        <v>5</v>
      </c>
      <c r="G28" s="16">
        <v>2</v>
      </c>
      <c r="H28" s="16">
        <v>0</v>
      </c>
      <c r="I28" s="24">
        <v>1</v>
      </c>
      <c r="J28" s="24">
        <v>1</v>
      </c>
      <c r="K28" s="24">
        <v>0</v>
      </c>
      <c r="L28" s="24">
        <v>1</v>
      </c>
      <c r="M28" s="16">
        <v>1</v>
      </c>
      <c r="N28" s="25">
        <v>2</v>
      </c>
      <c r="O28" s="26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4" customFormat="1" ht="24" customHeight="1">
      <c r="A29" s="15"/>
      <c r="B29" s="15"/>
      <c r="C29" s="15" t="s">
        <v>82</v>
      </c>
      <c r="D29" s="15" t="s">
        <v>83</v>
      </c>
      <c r="E29" s="15" t="s">
        <v>39</v>
      </c>
      <c r="F29" s="15">
        <v>1</v>
      </c>
      <c r="G29" s="16">
        <v>1</v>
      </c>
      <c r="H29" s="16">
        <v>0</v>
      </c>
      <c r="I29" s="24">
        <v>0</v>
      </c>
      <c r="J29" s="24">
        <v>0</v>
      </c>
      <c r="K29" s="24">
        <v>0</v>
      </c>
      <c r="L29" s="24">
        <v>1</v>
      </c>
      <c r="M29" s="16">
        <v>0</v>
      </c>
      <c r="N29" s="25">
        <v>1</v>
      </c>
      <c r="O29" s="26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4" customFormat="1" ht="24" customHeight="1">
      <c r="A30" s="15"/>
      <c r="B30" s="15"/>
      <c r="C30" s="15" t="s">
        <v>84</v>
      </c>
      <c r="D30" s="15" t="s">
        <v>85</v>
      </c>
      <c r="E30" s="15" t="s">
        <v>39</v>
      </c>
      <c r="F30" s="15">
        <v>1</v>
      </c>
      <c r="G30" s="16">
        <v>1</v>
      </c>
      <c r="H30" s="16">
        <v>0</v>
      </c>
      <c r="I30" s="24">
        <v>3</v>
      </c>
      <c r="J30" s="24">
        <v>3</v>
      </c>
      <c r="K30" s="24">
        <v>0</v>
      </c>
      <c r="L30" s="24">
        <v>1</v>
      </c>
      <c r="M30" s="16">
        <v>0</v>
      </c>
      <c r="N30" s="25">
        <v>1</v>
      </c>
      <c r="O30" s="26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4" customFormat="1" ht="24" customHeight="1">
      <c r="A31" s="15" t="s">
        <v>86</v>
      </c>
      <c r="B31" s="15" t="s">
        <v>87</v>
      </c>
      <c r="C31" s="15" t="s">
        <v>88</v>
      </c>
      <c r="D31" s="15" t="s">
        <v>89</v>
      </c>
      <c r="E31" s="15" t="s">
        <v>20</v>
      </c>
      <c r="F31" s="15">
        <v>23</v>
      </c>
      <c r="G31" s="16">
        <v>10</v>
      </c>
      <c r="H31" s="16">
        <v>4</v>
      </c>
      <c r="I31" s="24">
        <v>8</v>
      </c>
      <c r="J31" s="24">
        <v>12</v>
      </c>
      <c r="K31" s="24">
        <v>4</v>
      </c>
      <c r="L31" s="24">
        <v>6</v>
      </c>
      <c r="M31" s="16">
        <v>1</v>
      </c>
      <c r="N31" s="25">
        <v>11</v>
      </c>
      <c r="O31" s="26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4" customFormat="1" ht="24" customHeight="1">
      <c r="A32" s="15"/>
      <c r="B32" s="15"/>
      <c r="C32" s="15" t="s">
        <v>90</v>
      </c>
      <c r="D32" s="15" t="s">
        <v>91</v>
      </c>
      <c r="E32" s="15" t="s">
        <v>20</v>
      </c>
      <c r="F32" s="15">
        <v>93</v>
      </c>
      <c r="G32" s="16">
        <v>37</v>
      </c>
      <c r="H32" s="16">
        <v>23</v>
      </c>
      <c r="I32" s="24">
        <v>27</v>
      </c>
      <c r="J32" s="24">
        <v>50</v>
      </c>
      <c r="K32" s="24">
        <v>22</v>
      </c>
      <c r="L32" s="24">
        <v>14</v>
      </c>
      <c r="M32" s="16">
        <v>0</v>
      </c>
      <c r="N32" s="25">
        <v>36</v>
      </c>
      <c r="O32" s="26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4" customFormat="1" ht="24" customHeight="1">
      <c r="A33" s="15"/>
      <c r="B33" s="15"/>
      <c r="C33" s="15" t="s">
        <v>56</v>
      </c>
      <c r="D33" s="15" t="s">
        <v>92</v>
      </c>
      <c r="E33" s="15" t="s">
        <v>39</v>
      </c>
      <c r="F33" s="15">
        <v>6</v>
      </c>
      <c r="G33" s="15" t="s">
        <v>93</v>
      </c>
      <c r="H33" s="16">
        <v>2</v>
      </c>
      <c r="I33" s="24">
        <v>9</v>
      </c>
      <c r="J33" s="24">
        <v>11</v>
      </c>
      <c r="K33" s="24">
        <v>2</v>
      </c>
      <c r="L33" s="24">
        <v>14</v>
      </c>
      <c r="M33" s="16">
        <v>0</v>
      </c>
      <c r="N33" s="25">
        <v>16</v>
      </c>
      <c r="O33" s="26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4" customFormat="1" ht="24" customHeight="1">
      <c r="A34" s="15" t="s">
        <v>94</v>
      </c>
      <c r="B34" s="15" t="s">
        <v>95</v>
      </c>
      <c r="C34" s="15" t="s">
        <v>96</v>
      </c>
      <c r="D34" s="15" t="s">
        <v>97</v>
      </c>
      <c r="E34" s="15" t="s">
        <v>20</v>
      </c>
      <c r="F34" s="15">
        <v>60</v>
      </c>
      <c r="G34" s="16">
        <v>20</v>
      </c>
      <c r="H34" s="18">
        <v>15</v>
      </c>
      <c r="I34" s="24">
        <v>5</v>
      </c>
      <c r="J34" s="24">
        <v>20</v>
      </c>
      <c r="K34" s="24">
        <v>14</v>
      </c>
      <c r="L34" s="24">
        <v>5</v>
      </c>
      <c r="M34" s="16">
        <v>0</v>
      </c>
      <c r="N34" s="25">
        <v>19</v>
      </c>
      <c r="O34" s="26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4" customFormat="1" ht="24" customHeight="1">
      <c r="A35" s="15"/>
      <c r="B35" s="15"/>
      <c r="C35" s="15" t="s">
        <v>96</v>
      </c>
      <c r="D35" s="15" t="s">
        <v>97</v>
      </c>
      <c r="E35" s="15" t="s">
        <v>98</v>
      </c>
      <c r="F35" s="15">
        <v>63</v>
      </c>
      <c r="G35" s="16">
        <v>10</v>
      </c>
      <c r="H35" s="16">
        <v>5</v>
      </c>
      <c r="I35" s="24">
        <v>0</v>
      </c>
      <c r="J35" s="24">
        <v>5</v>
      </c>
      <c r="K35" s="24">
        <v>5</v>
      </c>
      <c r="L35" s="24">
        <v>0</v>
      </c>
      <c r="M35" s="16">
        <v>0</v>
      </c>
      <c r="N35" s="25">
        <v>5</v>
      </c>
      <c r="O35" s="26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4" customFormat="1" ht="24" customHeight="1">
      <c r="A36" s="15" t="s">
        <v>99</v>
      </c>
      <c r="B36" s="15" t="s">
        <v>100</v>
      </c>
      <c r="C36" s="15" t="s">
        <v>101</v>
      </c>
      <c r="D36" s="15" t="s">
        <v>102</v>
      </c>
      <c r="E36" s="15" t="s">
        <v>20</v>
      </c>
      <c r="F36" s="15">
        <v>16</v>
      </c>
      <c r="G36" s="16">
        <v>6</v>
      </c>
      <c r="H36" s="16">
        <v>4</v>
      </c>
      <c r="I36" s="24">
        <v>0</v>
      </c>
      <c r="J36" s="24">
        <v>4</v>
      </c>
      <c r="K36" s="24">
        <v>3</v>
      </c>
      <c r="L36" s="24">
        <v>0</v>
      </c>
      <c r="M36" s="16">
        <v>0</v>
      </c>
      <c r="N36" s="25">
        <v>3</v>
      </c>
      <c r="O36" s="26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4" customFormat="1" ht="24" customHeight="1">
      <c r="A37" s="15"/>
      <c r="B37" s="15"/>
      <c r="C37" s="15" t="s">
        <v>46</v>
      </c>
      <c r="D37" s="15" t="s">
        <v>103</v>
      </c>
      <c r="E37" s="15" t="s">
        <v>20</v>
      </c>
      <c r="F37" s="15">
        <v>7</v>
      </c>
      <c r="G37" s="16">
        <v>3</v>
      </c>
      <c r="H37" s="16">
        <v>4</v>
      </c>
      <c r="I37" s="24">
        <v>2</v>
      </c>
      <c r="J37" s="24">
        <v>6</v>
      </c>
      <c r="K37" s="24">
        <v>3</v>
      </c>
      <c r="L37" s="24">
        <v>2</v>
      </c>
      <c r="M37" s="16">
        <v>0</v>
      </c>
      <c r="N37" s="25">
        <v>5</v>
      </c>
      <c r="O37" s="26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4" customFormat="1" ht="24" customHeight="1">
      <c r="A38" s="15"/>
      <c r="B38" s="15"/>
      <c r="C38" s="15" t="s">
        <v>104</v>
      </c>
      <c r="D38" s="15" t="s">
        <v>105</v>
      </c>
      <c r="E38" s="15" t="s">
        <v>20</v>
      </c>
      <c r="F38" s="15">
        <v>11</v>
      </c>
      <c r="G38" s="16">
        <v>3</v>
      </c>
      <c r="H38" s="16">
        <v>6</v>
      </c>
      <c r="I38" s="24">
        <v>0</v>
      </c>
      <c r="J38" s="24">
        <v>6</v>
      </c>
      <c r="K38" s="24">
        <v>4</v>
      </c>
      <c r="L38" s="24">
        <v>0</v>
      </c>
      <c r="M38" s="16">
        <v>0</v>
      </c>
      <c r="N38" s="25">
        <v>4</v>
      </c>
      <c r="O38" s="26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s="4" customFormat="1" ht="24" customHeight="1">
      <c r="A39" s="15"/>
      <c r="B39" s="15"/>
      <c r="C39" s="15" t="s">
        <v>106</v>
      </c>
      <c r="D39" s="15" t="s">
        <v>107</v>
      </c>
      <c r="E39" s="15" t="s">
        <v>20</v>
      </c>
      <c r="F39" s="15">
        <v>7</v>
      </c>
      <c r="G39" s="16">
        <v>2</v>
      </c>
      <c r="H39" s="16">
        <v>3</v>
      </c>
      <c r="I39" s="24">
        <v>0</v>
      </c>
      <c r="J39" s="24">
        <v>3</v>
      </c>
      <c r="K39" s="24">
        <v>3</v>
      </c>
      <c r="L39" s="24">
        <v>0</v>
      </c>
      <c r="M39" s="16">
        <v>0</v>
      </c>
      <c r="N39" s="25">
        <v>3</v>
      </c>
      <c r="O39" s="26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4" customFormat="1" ht="24" customHeight="1">
      <c r="A40" s="15"/>
      <c r="B40" s="15"/>
      <c r="C40" s="15" t="s">
        <v>108</v>
      </c>
      <c r="D40" s="15" t="s">
        <v>109</v>
      </c>
      <c r="E40" s="15" t="s">
        <v>20</v>
      </c>
      <c r="F40" s="15">
        <v>8</v>
      </c>
      <c r="G40" s="16">
        <v>4</v>
      </c>
      <c r="H40" s="16">
        <v>2</v>
      </c>
      <c r="I40" s="24">
        <v>3</v>
      </c>
      <c r="J40" s="24">
        <v>5</v>
      </c>
      <c r="K40" s="24">
        <v>1</v>
      </c>
      <c r="L40" s="24">
        <v>3</v>
      </c>
      <c r="M40" s="16">
        <v>0</v>
      </c>
      <c r="N40" s="25">
        <v>4</v>
      </c>
      <c r="O40" s="26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4" customFormat="1" ht="24" customHeight="1">
      <c r="A41" s="15"/>
      <c r="B41" s="15"/>
      <c r="C41" s="15" t="s">
        <v>110</v>
      </c>
      <c r="D41" s="15" t="s">
        <v>111</v>
      </c>
      <c r="E41" s="15" t="s">
        <v>112</v>
      </c>
      <c r="F41" s="15">
        <v>15</v>
      </c>
      <c r="G41" s="16">
        <v>5</v>
      </c>
      <c r="H41" s="16">
        <v>6</v>
      </c>
      <c r="I41" s="24">
        <v>0</v>
      </c>
      <c r="J41" s="24">
        <v>6</v>
      </c>
      <c r="K41" s="24">
        <v>7</v>
      </c>
      <c r="L41" s="24">
        <v>0</v>
      </c>
      <c r="M41" s="16">
        <v>0</v>
      </c>
      <c r="N41" s="25">
        <v>7</v>
      </c>
      <c r="O41" s="26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4" customFormat="1" ht="24" customHeight="1">
      <c r="A42" s="15"/>
      <c r="B42" s="15"/>
      <c r="C42" s="15" t="s">
        <v>113</v>
      </c>
      <c r="D42" s="15" t="s">
        <v>114</v>
      </c>
      <c r="E42" s="15" t="s">
        <v>112</v>
      </c>
      <c r="F42" s="15">
        <v>9</v>
      </c>
      <c r="G42" s="16">
        <v>5</v>
      </c>
      <c r="H42" s="16">
        <v>3</v>
      </c>
      <c r="I42" s="24">
        <v>2</v>
      </c>
      <c r="J42" s="24">
        <v>5</v>
      </c>
      <c r="K42" s="24">
        <v>3</v>
      </c>
      <c r="L42" s="24">
        <v>1</v>
      </c>
      <c r="M42" s="16">
        <v>0</v>
      </c>
      <c r="N42" s="25">
        <v>4</v>
      </c>
      <c r="O42" s="26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4" customFormat="1" ht="24" customHeight="1">
      <c r="A43" s="15"/>
      <c r="B43" s="15"/>
      <c r="C43" s="15" t="s">
        <v>37</v>
      </c>
      <c r="D43" s="15" t="s">
        <v>38</v>
      </c>
      <c r="E43" s="15" t="s">
        <v>112</v>
      </c>
      <c r="F43" s="15">
        <v>7</v>
      </c>
      <c r="G43" s="16">
        <v>5</v>
      </c>
      <c r="H43" s="16">
        <v>3</v>
      </c>
      <c r="I43" s="24">
        <v>1</v>
      </c>
      <c r="J43" s="24">
        <v>4</v>
      </c>
      <c r="K43" s="24">
        <v>3</v>
      </c>
      <c r="L43" s="24">
        <v>1</v>
      </c>
      <c r="M43" s="16">
        <v>0</v>
      </c>
      <c r="N43" s="25">
        <v>4</v>
      </c>
      <c r="O43" s="26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4" customFormat="1" ht="24" customHeight="1">
      <c r="A44" s="15"/>
      <c r="B44" s="15"/>
      <c r="C44" s="15" t="s">
        <v>44</v>
      </c>
      <c r="D44" s="15" t="s">
        <v>45</v>
      </c>
      <c r="E44" s="15" t="s">
        <v>112</v>
      </c>
      <c r="F44" s="15">
        <v>1</v>
      </c>
      <c r="G44" s="16">
        <v>5</v>
      </c>
      <c r="H44" s="16">
        <v>0</v>
      </c>
      <c r="I44" s="24">
        <v>3</v>
      </c>
      <c r="J44" s="24">
        <v>3</v>
      </c>
      <c r="K44" s="24">
        <v>3</v>
      </c>
      <c r="L44" s="24">
        <v>0</v>
      </c>
      <c r="M44" s="16">
        <v>0</v>
      </c>
      <c r="N44" s="25">
        <v>3</v>
      </c>
      <c r="O44" s="26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4" customFormat="1" ht="24" customHeight="1">
      <c r="A45" s="15" t="s">
        <v>115</v>
      </c>
      <c r="B45" s="15" t="s">
        <v>116</v>
      </c>
      <c r="C45" s="15" t="s">
        <v>117</v>
      </c>
      <c r="D45" s="15" t="s">
        <v>118</v>
      </c>
      <c r="E45" s="15" t="s">
        <v>20</v>
      </c>
      <c r="F45" s="15">
        <v>21</v>
      </c>
      <c r="G45" s="16">
        <v>9</v>
      </c>
      <c r="H45" s="16">
        <v>8</v>
      </c>
      <c r="I45" s="24">
        <v>1</v>
      </c>
      <c r="J45" s="24">
        <v>9</v>
      </c>
      <c r="K45" s="24">
        <v>8</v>
      </c>
      <c r="L45" s="24">
        <v>1</v>
      </c>
      <c r="M45" s="16">
        <v>0</v>
      </c>
      <c r="N45" s="25">
        <v>9</v>
      </c>
      <c r="O45" s="26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4" customFormat="1" ht="24" customHeight="1">
      <c r="A46" s="15" t="s">
        <v>119</v>
      </c>
      <c r="B46" s="15" t="s">
        <v>120</v>
      </c>
      <c r="C46" s="15" t="s">
        <v>88</v>
      </c>
      <c r="D46" s="15" t="s">
        <v>89</v>
      </c>
      <c r="E46" s="15" t="s">
        <v>20</v>
      </c>
      <c r="F46" s="15">
        <v>29</v>
      </c>
      <c r="G46" s="16">
        <v>15</v>
      </c>
      <c r="H46" s="16">
        <v>6</v>
      </c>
      <c r="I46" s="24">
        <v>7</v>
      </c>
      <c r="J46" s="24">
        <v>13</v>
      </c>
      <c r="K46" s="24">
        <v>6</v>
      </c>
      <c r="L46" s="24">
        <v>7</v>
      </c>
      <c r="M46" s="16">
        <v>1</v>
      </c>
      <c r="N46" s="25">
        <v>14</v>
      </c>
      <c r="O46" s="26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s="4" customFormat="1" ht="24" customHeight="1">
      <c r="A47" s="15"/>
      <c r="B47" s="15"/>
      <c r="C47" s="15" t="s">
        <v>56</v>
      </c>
      <c r="D47" s="15" t="s">
        <v>121</v>
      </c>
      <c r="E47" s="15" t="s">
        <v>112</v>
      </c>
      <c r="F47" s="15">
        <v>17</v>
      </c>
      <c r="G47" s="16">
        <v>6</v>
      </c>
      <c r="H47" s="16">
        <v>3</v>
      </c>
      <c r="I47" s="24">
        <v>0</v>
      </c>
      <c r="J47" s="24">
        <v>3</v>
      </c>
      <c r="K47" s="24">
        <v>0</v>
      </c>
      <c r="L47" s="24">
        <v>3</v>
      </c>
      <c r="M47" s="16">
        <v>0</v>
      </c>
      <c r="N47" s="25">
        <v>3</v>
      </c>
      <c r="O47" s="26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4" customFormat="1" ht="24" customHeight="1">
      <c r="A48" s="15" t="s">
        <v>122</v>
      </c>
      <c r="B48" s="15" t="s">
        <v>123</v>
      </c>
      <c r="C48" s="15" t="s">
        <v>25</v>
      </c>
      <c r="D48" s="15" t="s">
        <v>124</v>
      </c>
      <c r="E48" s="15" t="s">
        <v>20</v>
      </c>
      <c r="F48" s="15">
        <v>9</v>
      </c>
      <c r="G48" s="16">
        <v>10</v>
      </c>
      <c r="H48" s="16">
        <v>2</v>
      </c>
      <c r="I48" s="24">
        <v>0</v>
      </c>
      <c r="J48" s="24">
        <v>2</v>
      </c>
      <c r="K48" s="24">
        <v>2</v>
      </c>
      <c r="L48" s="24">
        <v>0</v>
      </c>
      <c r="M48" s="16">
        <v>1</v>
      </c>
      <c r="N48" s="25">
        <v>3</v>
      </c>
      <c r="O48" s="26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s="4" customFormat="1" ht="24" customHeight="1">
      <c r="A49" s="15"/>
      <c r="B49" s="15"/>
      <c r="C49" s="15" t="s">
        <v>125</v>
      </c>
      <c r="D49" s="15" t="s">
        <v>126</v>
      </c>
      <c r="E49" s="15" t="s">
        <v>20</v>
      </c>
      <c r="F49" s="15">
        <v>3</v>
      </c>
      <c r="G49" s="16">
        <v>5</v>
      </c>
      <c r="H49" s="16">
        <v>0</v>
      </c>
      <c r="I49" s="24">
        <v>1</v>
      </c>
      <c r="J49" s="24">
        <v>1</v>
      </c>
      <c r="K49" s="24">
        <v>0</v>
      </c>
      <c r="L49" s="24">
        <v>1</v>
      </c>
      <c r="M49" s="16">
        <v>0</v>
      </c>
      <c r="N49" s="25">
        <v>1</v>
      </c>
      <c r="O49" s="26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s="4" customFormat="1" ht="24" customHeight="1">
      <c r="A50" s="15"/>
      <c r="B50" s="15"/>
      <c r="C50" s="15" t="s">
        <v>127</v>
      </c>
      <c r="D50" s="15" t="s">
        <v>128</v>
      </c>
      <c r="E50" s="15" t="s">
        <v>20</v>
      </c>
      <c r="F50" s="15">
        <v>0</v>
      </c>
      <c r="G50" s="16">
        <v>5</v>
      </c>
      <c r="H50" s="16">
        <v>0</v>
      </c>
      <c r="I50" s="24">
        <v>4</v>
      </c>
      <c r="J50" s="24">
        <v>4</v>
      </c>
      <c r="K50" s="24">
        <v>0</v>
      </c>
      <c r="L50" s="24">
        <v>4</v>
      </c>
      <c r="M50" s="16">
        <v>0</v>
      </c>
      <c r="N50" s="25">
        <v>4</v>
      </c>
      <c r="O50" s="26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4" customFormat="1" ht="24" customHeight="1">
      <c r="A51" s="15"/>
      <c r="B51" s="15"/>
      <c r="C51" s="15" t="s">
        <v>129</v>
      </c>
      <c r="D51" s="15" t="s">
        <v>130</v>
      </c>
      <c r="E51" s="15" t="s">
        <v>20</v>
      </c>
      <c r="F51" s="15">
        <v>2</v>
      </c>
      <c r="G51" s="16">
        <v>5</v>
      </c>
      <c r="H51" s="16">
        <v>1</v>
      </c>
      <c r="I51" s="24">
        <v>4</v>
      </c>
      <c r="J51" s="24">
        <v>5</v>
      </c>
      <c r="K51" s="24">
        <v>1</v>
      </c>
      <c r="L51" s="24">
        <v>4</v>
      </c>
      <c r="M51" s="16">
        <v>1</v>
      </c>
      <c r="N51" s="25">
        <v>6</v>
      </c>
      <c r="O51" s="26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4" customFormat="1" ht="24" customHeight="1">
      <c r="A52" s="15" t="s">
        <v>131</v>
      </c>
      <c r="B52" s="15" t="s">
        <v>132</v>
      </c>
      <c r="C52" s="15" t="s">
        <v>56</v>
      </c>
      <c r="D52" s="15" t="s">
        <v>133</v>
      </c>
      <c r="E52" s="15" t="s">
        <v>39</v>
      </c>
      <c r="F52" s="15">
        <v>4</v>
      </c>
      <c r="G52" s="15" t="s">
        <v>134</v>
      </c>
      <c r="H52" s="16">
        <v>2</v>
      </c>
      <c r="I52" s="24">
        <v>3</v>
      </c>
      <c r="J52" s="24">
        <v>5</v>
      </c>
      <c r="K52" s="24">
        <v>2</v>
      </c>
      <c r="L52" s="24">
        <v>3</v>
      </c>
      <c r="M52" s="16">
        <v>0</v>
      </c>
      <c r="N52" s="25">
        <v>5</v>
      </c>
      <c r="O52" s="26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3" customFormat="1" ht="24" customHeight="1">
      <c r="A53" s="13" t="s">
        <v>135</v>
      </c>
      <c r="B53" s="19"/>
      <c r="C53" s="19"/>
      <c r="D53" s="19"/>
      <c r="E53" s="19"/>
      <c r="F53" s="19">
        <f>SUM(F3:F52)</f>
        <v>962</v>
      </c>
      <c r="G53" s="13" t="s">
        <v>136</v>
      </c>
      <c r="H53" s="19">
        <f aca="true" t="shared" si="0" ref="H53:N53">SUM(H3:H52)</f>
        <v>248</v>
      </c>
      <c r="I53" s="29">
        <f t="shared" si="0"/>
        <v>203</v>
      </c>
      <c r="J53" s="29">
        <f t="shared" si="0"/>
        <v>451</v>
      </c>
      <c r="K53" s="29">
        <f t="shared" si="0"/>
        <v>224</v>
      </c>
      <c r="L53" s="29">
        <f t="shared" si="0"/>
        <v>168</v>
      </c>
      <c r="M53" s="19">
        <f t="shared" si="0"/>
        <v>12</v>
      </c>
      <c r="N53" s="29">
        <v>404</v>
      </c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</sheetData>
  <sheetProtection/>
  <mergeCells count="20">
    <mergeCell ref="A1:O1"/>
    <mergeCell ref="A53:E53"/>
    <mergeCell ref="A3:A6"/>
    <mergeCell ref="A7:A9"/>
    <mergeCell ref="A10:A18"/>
    <mergeCell ref="A20:A30"/>
    <mergeCell ref="A31:A33"/>
    <mergeCell ref="A34:A35"/>
    <mergeCell ref="A36:A44"/>
    <mergeCell ref="A46:A47"/>
    <mergeCell ref="A48:A51"/>
    <mergeCell ref="B3:B6"/>
    <mergeCell ref="B7:B9"/>
    <mergeCell ref="B10:B18"/>
    <mergeCell ref="B20:B30"/>
    <mergeCell ref="B31:B33"/>
    <mergeCell ref="B34:B35"/>
    <mergeCell ref="B36:B44"/>
    <mergeCell ref="B46:B47"/>
    <mergeCell ref="B48:B51"/>
  </mergeCells>
  <printOptions/>
  <pageMargins left="0.2" right="0.2" top="0.2" bottom="1" header="0.2" footer="0.5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1">
      <selection activeCell="H46" sqref="H4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2016-03-14T05:00:35Z</cp:lastPrinted>
  <dcterms:created xsi:type="dcterms:W3CDTF">2014-11-11T04:06:24Z</dcterms:created>
  <dcterms:modified xsi:type="dcterms:W3CDTF">2017-10-02T08:58:37Z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