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学术、MF" sheetId="1" r:id="rId1"/>
    <sheet name="会专" sheetId="2" r:id="rId2"/>
    <sheet name="MBA" sheetId="3" r:id="rId3"/>
    <sheet name="Sheet1" sheetId="4" r:id="rId4"/>
  </sheets>
  <definedNames>
    <definedName name="_xlnm._FilterDatabase" localSheetId="3" hidden="1">'Sheet1'!$A$1:$B$1</definedName>
  </definedNames>
  <calcPr fullCalcOnLoad="1"/>
</workbook>
</file>

<file path=xl/sharedStrings.xml><?xml version="1.0" encoding="utf-8"?>
<sst xmlns="http://schemas.openxmlformats.org/spreadsheetml/2006/main" count="651" uniqueCount="257">
  <si>
    <t>序号</t>
  </si>
  <si>
    <t>姓名</t>
  </si>
  <si>
    <t>初 试</t>
  </si>
  <si>
    <t>复试</t>
  </si>
  <si>
    <t>总成绩</t>
  </si>
  <si>
    <t>排名</t>
  </si>
  <si>
    <t>志愿</t>
  </si>
  <si>
    <t>专业</t>
  </si>
  <si>
    <t>初试成绩</t>
  </si>
  <si>
    <t>折合成绩（/5*50%）</t>
  </si>
  <si>
    <t>复试成绩</t>
  </si>
  <si>
    <t>折合成绩（50%）</t>
  </si>
  <si>
    <t>一志愿</t>
  </si>
  <si>
    <t>调剂</t>
  </si>
  <si>
    <t>一志愿</t>
  </si>
  <si>
    <t>赵颖</t>
  </si>
  <si>
    <t>吕雪峰</t>
  </si>
  <si>
    <t>韩露</t>
  </si>
  <si>
    <t>陈晓娟</t>
  </si>
  <si>
    <t>刘娇荣</t>
  </si>
  <si>
    <t>调剂</t>
  </si>
  <si>
    <t>徐浩然</t>
  </si>
  <si>
    <t>吴睿</t>
  </si>
  <si>
    <t>金融</t>
  </si>
  <si>
    <t>李宏伟</t>
  </si>
  <si>
    <t>内蒙古财经大学2018MPAcc总成绩汇总表</t>
  </si>
  <si>
    <t>专业（计划指标）</t>
  </si>
  <si>
    <t>折合成绩（/3*50%）</t>
  </si>
  <si>
    <t>陈喆</t>
  </si>
  <si>
    <t>孙佳乐</t>
  </si>
  <si>
    <t>曲值</t>
  </si>
  <si>
    <t>包瑞芝</t>
  </si>
  <si>
    <t>闫姝羽</t>
  </si>
  <si>
    <t>张培杰</t>
  </si>
  <si>
    <t>邢成成</t>
  </si>
  <si>
    <t>梁婉婷</t>
  </si>
  <si>
    <t>翟猛</t>
  </si>
  <si>
    <t>刘徐佳</t>
  </si>
  <si>
    <t>安文慧</t>
  </si>
  <si>
    <t>张玉婷</t>
  </si>
  <si>
    <t>付磊</t>
  </si>
  <si>
    <t>曹栗瑀</t>
  </si>
  <si>
    <t>周媛媛</t>
  </si>
  <si>
    <t>高丹</t>
  </si>
  <si>
    <t>王亚岚</t>
  </si>
  <si>
    <t>陈俊廷</t>
  </si>
  <si>
    <t>贾博锋</t>
  </si>
  <si>
    <t>李玉</t>
  </si>
  <si>
    <t>苏小雨</t>
  </si>
  <si>
    <t>任宇星</t>
  </si>
  <si>
    <t>焦墐茗</t>
  </si>
  <si>
    <t>邓清</t>
  </si>
  <si>
    <t>余志娜</t>
  </si>
  <si>
    <t>边梦迪</t>
  </si>
  <si>
    <t>柴国盛</t>
  </si>
  <si>
    <t>康乐</t>
  </si>
  <si>
    <t>王书丽</t>
  </si>
  <si>
    <t>梁力</t>
  </si>
  <si>
    <t>周杰鑫</t>
  </si>
  <si>
    <t>姜雪平</t>
  </si>
  <si>
    <t>庞竞</t>
  </si>
  <si>
    <t>宋雲琪</t>
  </si>
  <si>
    <t>赵艳芳</t>
  </si>
  <si>
    <t>陈颖</t>
  </si>
  <si>
    <t>陈园</t>
  </si>
  <si>
    <t>宁馨</t>
  </si>
  <si>
    <t>李紫菏</t>
  </si>
  <si>
    <t>贾银燕</t>
  </si>
  <si>
    <t>黄蒙</t>
  </si>
  <si>
    <t>杜雅萱</t>
  </si>
  <si>
    <t>于洋</t>
  </si>
  <si>
    <t>邬嘉琪</t>
  </si>
  <si>
    <t>焦佳韵</t>
  </si>
  <si>
    <t>高欢</t>
  </si>
  <si>
    <t>邱福禄</t>
  </si>
  <si>
    <t>周佳乐</t>
  </si>
  <si>
    <t>秦博文</t>
  </si>
  <si>
    <t>孙永佳</t>
  </si>
  <si>
    <t>张璐</t>
  </si>
  <si>
    <t>姚紫薇</t>
  </si>
  <si>
    <t>焦学敏</t>
  </si>
  <si>
    <t>闻兆斌</t>
  </si>
  <si>
    <t>徐畅繁</t>
  </si>
  <si>
    <t>冯琴</t>
  </si>
  <si>
    <t>张作如</t>
  </si>
  <si>
    <t>刘雪娇</t>
  </si>
  <si>
    <t>秦子怡</t>
  </si>
  <si>
    <t>杨帆</t>
  </si>
  <si>
    <t>张嘉琪</t>
  </si>
  <si>
    <t>董昭</t>
  </si>
  <si>
    <t>史俊</t>
  </si>
  <si>
    <t>郭俊玲</t>
  </si>
  <si>
    <t>高钿举</t>
  </si>
  <si>
    <t>董佳伟</t>
  </si>
  <si>
    <t>罗子轩</t>
  </si>
  <si>
    <t>聂云华</t>
  </si>
  <si>
    <t>樊京娟</t>
  </si>
  <si>
    <t>吴杰</t>
  </si>
  <si>
    <t>雷林兴</t>
  </si>
  <si>
    <t>金蓉</t>
  </si>
  <si>
    <t>张奇</t>
  </si>
  <si>
    <t>王思敏</t>
  </si>
  <si>
    <t>赵静</t>
  </si>
  <si>
    <t>王彤</t>
  </si>
  <si>
    <t>兰娅芹</t>
  </si>
  <si>
    <t>郝娇娇</t>
  </si>
  <si>
    <t>李雯</t>
  </si>
  <si>
    <t>尤辛龙</t>
  </si>
  <si>
    <t>王晶</t>
  </si>
  <si>
    <t>童欣</t>
  </si>
  <si>
    <t>韩圆圆</t>
  </si>
  <si>
    <t>张晓雪</t>
  </si>
  <si>
    <t>李闻华</t>
  </si>
  <si>
    <t>杨润蕾</t>
  </si>
  <si>
    <t>代洁</t>
  </si>
  <si>
    <t>苏日古嘎</t>
  </si>
  <si>
    <t>梁天</t>
  </si>
  <si>
    <t>吕星儒</t>
  </si>
  <si>
    <t>徐海宁</t>
  </si>
  <si>
    <t>刘秉升</t>
  </si>
  <si>
    <t>李志强</t>
  </si>
  <si>
    <t>刘建峰</t>
  </si>
  <si>
    <t>王萌</t>
  </si>
  <si>
    <t>赵鹏飞</t>
  </si>
  <si>
    <t>刘淇田</t>
  </si>
  <si>
    <t>侯良波</t>
  </si>
  <si>
    <t>祁云飞</t>
  </si>
  <si>
    <t>梁继超</t>
  </si>
  <si>
    <t>王娅茹</t>
  </si>
  <si>
    <t>李娜</t>
  </si>
  <si>
    <t>严毅夫</t>
  </si>
  <si>
    <t>王静</t>
  </si>
  <si>
    <t>张尧</t>
  </si>
  <si>
    <t>吕宜航</t>
  </si>
  <si>
    <t>达步希杰</t>
  </si>
  <si>
    <t>刘璇蓉</t>
  </si>
  <si>
    <t>李丹丹</t>
  </si>
  <si>
    <t>王刚</t>
  </si>
  <si>
    <t>赵慧</t>
  </si>
  <si>
    <t>韩旭</t>
  </si>
  <si>
    <t>王嘉敏</t>
  </si>
  <si>
    <t>王晨</t>
  </si>
  <si>
    <t>张红</t>
  </si>
  <si>
    <t>宝志茹</t>
  </si>
  <si>
    <t>郭冠豪</t>
  </si>
  <si>
    <t>张欣</t>
  </si>
  <si>
    <t>徐晶晶</t>
  </si>
  <si>
    <t>张洁</t>
  </si>
  <si>
    <t>李晓宇</t>
  </si>
  <si>
    <t>徐悦超</t>
  </si>
  <si>
    <t>郭燕娜</t>
  </si>
  <si>
    <t>彭一玻</t>
  </si>
  <si>
    <t>孙晓宇</t>
  </si>
  <si>
    <t>奇晓蕾</t>
  </si>
  <si>
    <t>阮陆</t>
  </si>
  <si>
    <t>沈哲</t>
  </si>
  <si>
    <t>杨倩</t>
  </si>
  <si>
    <t>郑晓霞</t>
  </si>
  <si>
    <t>聂婷婷</t>
  </si>
  <si>
    <t>霍冉</t>
  </si>
  <si>
    <t>张鸿济</t>
  </si>
  <si>
    <t>刘晨辉</t>
  </si>
  <si>
    <t>闫晓敏</t>
  </si>
  <si>
    <t>张皓</t>
  </si>
  <si>
    <t>陈飞</t>
  </si>
  <si>
    <t>张颜凯</t>
  </si>
  <si>
    <t>李艳平</t>
  </si>
  <si>
    <t>百嘎力</t>
  </si>
  <si>
    <t>李猛</t>
  </si>
  <si>
    <t>王艺霏</t>
  </si>
  <si>
    <t>马寅</t>
  </si>
  <si>
    <t>侯亚婷</t>
  </si>
  <si>
    <t>王洁</t>
  </si>
  <si>
    <t>张晨光</t>
  </si>
  <si>
    <t>耿敏</t>
  </si>
  <si>
    <t>刘潇</t>
  </si>
  <si>
    <t>郝运</t>
  </si>
  <si>
    <t>谷园</t>
  </si>
  <si>
    <t>关辰菲</t>
  </si>
  <si>
    <t>孙颖茹</t>
  </si>
  <si>
    <t>梁颖</t>
  </si>
  <si>
    <t>陈昊</t>
  </si>
  <si>
    <t>青克尔</t>
  </si>
  <si>
    <t>嘎拉巴</t>
  </si>
  <si>
    <t>冯宇婷</t>
  </si>
  <si>
    <t>徐文苹</t>
  </si>
  <si>
    <t>赫连婷</t>
  </si>
  <si>
    <t>包国红</t>
  </si>
  <si>
    <t>苏丽丽</t>
  </si>
  <si>
    <t>刘海霞</t>
  </si>
  <si>
    <t>郭应</t>
  </si>
  <si>
    <t>田丽萍</t>
  </si>
  <si>
    <t>佟亚宁</t>
  </si>
  <si>
    <t>冯磊</t>
  </si>
  <si>
    <t>王英琼</t>
  </si>
  <si>
    <t>宋晓皎</t>
  </si>
  <si>
    <t>张立娟</t>
  </si>
  <si>
    <t>王雅静</t>
  </si>
  <si>
    <t>张文军</t>
  </si>
  <si>
    <t>萨琴图</t>
  </si>
  <si>
    <t>高斐</t>
  </si>
  <si>
    <t>孙惠楠</t>
  </si>
  <si>
    <t>冯悦</t>
  </si>
  <si>
    <t>董冉</t>
  </si>
  <si>
    <t>赵丹</t>
  </si>
  <si>
    <t>姜森淼</t>
  </si>
  <si>
    <t>段佳丽</t>
  </si>
  <si>
    <t>苗兴旺</t>
  </si>
  <si>
    <t>王语婧</t>
  </si>
  <si>
    <t>海日恒</t>
  </si>
  <si>
    <t>马谷雨</t>
  </si>
  <si>
    <t>王卓</t>
  </si>
  <si>
    <t>康剑剑</t>
  </si>
  <si>
    <t>郑凯</t>
  </si>
  <si>
    <t>何昊</t>
  </si>
  <si>
    <t>田蕾</t>
  </si>
  <si>
    <t>张依峰</t>
  </si>
  <si>
    <t>张妮</t>
  </si>
  <si>
    <t>吕超</t>
  </si>
  <si>
    <t>岳盈</t>
  </si>
  <si>
    <t>张明霞</t>
  </si>
  <si>
    <t>邢晨</t>
  </si>
  <si>
    <t>滕蕾</t>
  </si>
  <si>
    <t>刘璐</t>
  </si>
  <si>
    <t>张丽芳</t>
  </si>
  <si>
    <t>李艳艳</t>
  </si>
  <si>
    <t>陈星玲</t>
  </si>
  <si>
    <t>杨天嘉</t>
  </si>
  <si>
    <t>吕星蓉</t>
  </si>
  <si>
    <t>张东波</t>
  </si>
  <si>
    <t>阿速航</t>
  </si>
  <si>
    <t>王红</t>
  </si>
  <si>
    <t>郭佳男</t>
  </si>
  <si>
    <t>李春艳</t>
  </si>
  <si>
    <t>贾宇</t>
  </si>
  <si>
    <t>谭凯介</t>
  </si>
  <si>
    <t>刘娟雯</t>
  </si>
  <si>
    <t>毛娜</t>
  </si>
  <si>
    <t>蔺楠博</t>
  </si>
  <si>
    <t>高哲</t>
  </si>
  <si>
    <t>成炜婧</t>
  </si>
  <si>
    <t>乔瑞</t>
  </si>
  <si>
    <t>凌双全</t>
  </si>
  <si>
    <t>冯楠</t>
  </si>
  <si>
    <t>李天珉</t>
  </si>
  <si>
    <t>李志鑫</t>
  </si>
  <si>
    <t>刘晓栋</t>
  </si>
  <si>
    <t>王雪媛</t>
  </si>
  <si>
    <t>霍亚蒙</t>
  </si>
  <si>
    <t>孙青青</t>
  </si>
  <si>
    <t>谢丹</t>
  </si>
  <si>
    <t>内蒙古财经大学2018MBA总成绩汇总表</t>
  </si>
  <si>
    <t>刘江洋</t>
  </si>
  <si>
    <t>旅游管理</t>
  </si>
  <si>
    <t>信息管理与信息系统</t>
  </si>
  <si>
    <t>企业管理</t>
  </si>
  <si>
    <t>内蒙古财经大学2018年学术型、MF硕士研究生第二批总成绩汇总表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</si>
</sst>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b/>
      <sz val="18"/>
      <color indexed="8"/>
      <name val="仿宋"/>
      <family val="3"/>
    </font>
    <font>
      <sz val="14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3" fillId="0" borderId="0" xfId="40" applyFont="1">
      <alignment vertical="center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0" xfId="40" applyFont="1" applyBorder="1">
      <alignment vertical="center"/>
      <protection/>
    </xf>
    <xf numFmtId="0" fontId="40" fillId="33" borderId="1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3" fillId="0" borderId="0" xfId="40" applyFont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B13" sqref="B13"/>
    </sheetView>
  </sheetViews>
  <sheetFormatPr defaultColWidth="20.75390625" defaultRowHeight="14.25"/>
  <cols>
    <col min="1" max="1" width="5.50390625" style="1" customWidth="1"/>
    <col min="2" max="2" width="14.625" style="6" customWidth="1"/>
    <col min="3" max="3" width="8.75390625" style="1" customWidth="1"/>
    <col min="4" max="4" width="11.875" style="6" customWidth="1"/>
    <col min="5" max="5" width="9.375" style="1" customWidth="1"/>
    <col min="6" max="6" width="15.125" style="1" customWidth="1"/>
    <col min="7" max="8" width="11.25390625" style="1" customWidth="1"/>
    <col min="9" max="9" width="22.625" style="1" customWidth="1"/>
    <col min="10" max="243" width="9.00390625" style="1" customWidth="1"/>
    <col min="244" max="244" width="6.75390625" style="1" customWidth="1"/>
    <col min="245" max="16384" width="20.75390625" style="1" customWidth="1"/>
  </cols>
  <sheetData>
    <row r="1" spans="1:9" ht="31.5" customHeight="1">
      <c r="A1" s="15" t="s">
        <v>256</v>
      </c>
      <c r="B1" s="15"/>
      <c r="C1" s="15"/>
      <c r="D1" s="15"/>
      <c r="E1" s="15"/>
      <c r="F1" s="15"/>
      <c r="G1" s="15"/>
      <c r="H1" s="15"/>
      <c r="I1" s="15"/>
    </row>
    <row r="2" spans="1:9" s="3" customFormat="1" ht="18.75">
      <c r="A2" s="16" t="s">
        <v>0</v>
      </c>
      <c r="B2" s="16" t="s">
        <v>1</v>
      </c>
      <c r="C2" s="17" t="s">
        <v>2</v>
      </c>
      <c r="D2" s="17"/>
      <c r="E2" s="17" t="s">
        <v>3</v>
      </c>
      <c r="F2" s="17"/>
      <c r="G2" s="16" t="s">
        <v>4</v>
      </c>
      <c r="H2" s="16" t="s">
        <v>6</v>
      </c>
      <c r="I2" s="16" t="s">
        <v>7</v>
      </c>
    </row>
    <row r="3" spans="1:9" s="3" customFormat="1" ht="33" customHeight="1">
      <c r="A3" s="16"/>
      <c r="B3" s="16"/>
      <c r="C3" s="2" t="s">
        <v>8</v>
      </c>
      <c r="D3" s="2" t="s">
        <v>9</v>
      </c>
      <c r="E3" s="2" t="s">
        <v>10</v>
      </c>
      <c r="F3" s="2" t="s">
        <v>11</v>
      </c>
      <c r="G3" s="16"/>
      <c r="H3" s="16"/>
      <c r="I3" s="16"/>
    </row>
    <row r="4" spans="1:9" ht="18.75">
      <c r="A4" s="4">
        <v>1</v>
      </c>
      <c r="B4" s="4" t="s">
        <v>15</v>
      </c>
      <c r="C4" s="4">
        <v>322</v>
      </c>
      <c r="D4" s="4">
        <v>32.2</v>
      </c>
      <c r="E4" s="4">
        <v>83.4</v>
      </c>
      <c r="F4" s="4">
        <f>E4*0.5</f>
        <v>41.7</v>
      </c>
      <c r="G4" s="4">
        <f>D4+F4</f>
        <v>73.9</v>
      </c>
      <c r="H4" s="4" t="s">
        <v>14</v>
      </c>
      <c r="I4" s="22" t="s">
        <v>255</v>
      </c>
    </row>
    <row r="5" spans="1:9" ht="18.75">
      <c r="A5" s="4">
        <v>2</v>
      </c>
      <c r="B5" s="4" t="s">
        <v>16</v>
      </c>
      <c r="C5" s="4">
        <v>320</v>
      </c>
      <c r="D5" s="4">
        <v>32</v>
      </c>
      <c r="E5" s="4">
        <v>82.2</v>
      </c>
      <c r="F5" s="4">
        <f aca="true" t="shared" si="0" ref="F5:F12">E5*0.5</f>
        <v>41.1</v>
      </c>
      <c r="G5" s="4">
        <f aca="true" t="shared" si="1" ref="G5:G12">D5+F5</f>
        <v>73.1</v>
      </c>
      <c r="H5" s="4" t="s">
        <v>14</v>
      </c>
      <c r="I5" s="22" t="s">
        <v>253</v>
      </c>
    </row>
    <row r="6" spans="1:9" ht="18.75">
      <c r="A6" s="4">
        <v>3</v>
      </c>
      <c r="B6" s="4" t="s">
        <v>17</v>
      </c>
      <c r="C6" s="4">
        <v>323</v>
      </c>
      <c r="D6" s="4">
        <v>32.3</v>
      </c>
      <c r="E6" s="4">
        <v>84</v>
      </c>
      <c r="F6" s="4">
        <f t="shared" si="0"/>
        <v>42</v>
      </c>
      <c r="G6" s="4">
        <f t="shared" si="1"/>
        <v>74.3</v>
      </c>
      <c r="H6" s="4" t="s">
        <v>14</v>
      </c>
      <c r="I6" s="22" t="s">
        <v>254</v>
      </c>
    </row>
    <row r="7" spans="1:9" ht="18.75">
      <c r="A7" s="4">
        <v>4</v>
      </c>
      <c r="B7" s="4" t="s">
        <v>18</v>
      </c>
      <c r="C7" s="4">
        <v>326</v>
      </c>
      <c r="D7" s="4">
        <v>32.6</v>
      </c>
      <c r="E7" s="4">
        <v>83.4</v>
      </c>
      <c r="F7" s="4">
        <f t="shared" si="0"/>
        <v>41.7</v>
      </c>
      <c r="G7" s="4">
        <f t="shared" si="1"/>
        <v>74.30000000000001</v>
      </c>
      <c r="H7" s="4" t="s">
        <v>14</v>
      </c>
      <c r="I7" s="22" t="s">
        <v>255</v>
      </c>
    </row>
    <row r="8" spans="1:9" ht="18.75">
      <c r="A8" s="4">
        <v>5</v>
      </c>
      <c r="B8" s="4" t="s">
        <v>19</v>
      </c>
      <c r="C8" s="4">
        <v>330</v>
      </c>
      <c r="D8" s="4">
        <f>C8/5*0.5</f>
        <v>33</v>
      </c>
      <c r="E8" s="4">
        <v>84.12</v>
      </c>
      <c r="F8" s="4">
        <f t="shared" si="0"/>
        <v>42.06</v>
      </c>
      <c r="G8" s="4">
        <f t="shared" si="1"/>
        <v>75.06</v>
      </c>
      <c r="H8" s="4" t="s">
        <v>12</v>
      </c>
      <c r="I8" s="22" t="s">
        <v>255</v>
      </c>
    </row>
    <row r="9" spans="1:11" ht="18.75">
      <c r="A9" s="4">
        <v>6</v>
      </c>
      <c r="B9" s="4" t="s">
        <v>21</v>
      </c>
      <c r="C9" s="4">
        <v>320</v>
      </c>
      <c r="D9" s="4">
        <v>32</v>
      </c>
      <c r="E9" s="4">
        <v>83.52</v>
      </c>
      <c r="F9" s="4">
        <f t="shared" si="0"/>
        <v>41.76</v>
      </c>
      <c r="G9" s="4">
        <f t="shared" si="1"/>
        <v>73.75999999999999</v>
      </c>
      <c r="H9" s="4" t="s">
        <v>20</v>
      </c>
      <c r="I9" s="22" t="s">
        <v>255</v>
      </c>
      <c r="K9" s="5"/>
    </row>
    <row r="10" spans="1:9" ht="18.75">
      <c r="A10" s="4">
        <v>7</v>
      </c>
      <c r="B10" s="4" t="s">
        <v>22</v>
      </c>
      <c r="C10" s="4">
        <v>326</v>
      </c>
      <c r="D10" s="4">
        <f>C10/5*0.5</f>
        <v>32.6</v>
      </c>
      <c r="E10" s="4">
        <v>89</v>
      </c>
      <c r="F10" s="4">
        <f t="shared" si="0"/>
        <v>44.5</v>
      </c>
      <c r="G10" s="4">
        <f t="shared" si="1"/>
        <v>77.1</v>
      </c>
      <c r="H10" s="4" t="s">
        <v>13</v>
      </c>
      <c r="I10" s="22" t="s">
        <v>255</v>
      </c>
    </row>
    <row r="11" spans="1:9" ht="18.75">
      <c r="A11" s="4">
        <v>8</v>
      </c>
      <c r="B11" s="4" t="s">
        <v>24</v>
      </c>
      <c r="C11" s="4">
        <v>332</v>
      </c>
      <c r="D11" s="4">
        <v>33.2</v>
      </c>
      <c r="E11" s="4">
        <v>75.20000000000002</v>
      </c>
      <c r="F11" s="4">
        <f t="shared" si="0"/>
        <v>37.60000000000001</v>
      </c>
      <c r="G11" s="4">
        <f t="shared" si="1"/>
        <v>70.80000000000001</v>
      </c>
      <c r="H11" s="4" t="s">
        <v>20</v>
      </c>
      <c r="I11" s="4" t="s">
        <v>23</v>
      </c>
    </row>
    <row r="12" spans="1:9" ht="18.75">
      <c r="A12" s="4">
        <v>9</v>
      </c>
      <c r="B12" s="4" t="s">
        <v>252</v>
      </c>
      <c r="C12" s="4">
        <v>326</v>
      </c>
      <c r="D12" s="4">
        <v>32.6</v>
      </c>
      <c r="E12" s="4">
        <v>75.19999999999999</v>
      </c>
      <c r="F12" s="4">
        <f t="shared" si="0"/>
        <v>37.599999999999994</v>
      </c>
      <c r="G12" s="4">
        <f t="shared" si="1"/>
        <v>70.19999999999999</v>
      </c>
      <c r="H12" s="4" t="s">
        <v>20</v>
      </c>
      <c r="I12" s="4" t="s">
        <v>23</v>
      </c>
    </row>
  </sheetData>
  <sheetProtection/>
  <mergeCells count="8">
    <mergeCell ref="A1:I1"/>
    <mergeCell ref="A2:A3"/>
    <mergeCell ref="B2:B3"/>
    <mergeCell ref="C2:D2"/>
    <mergeCell ref="E2:F2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B22" sqref="B22"/>
    </sheetView>
  </sheetViews>
  <sheetFormatPr defaultColWidth="9.00390625" defaultRowHeight="14.25"/>
  <cols>
    <col min="1" max="1" width="6.00390625" style="0" bestFit="1" customWidth="1"/>
    <col min="2" max="2" width="10.125" style="0" customWidth="1"/>
    <col min="3" max="3" width="9.25390625" style="0" customWidth="1"/>
    <col min="4" max="4" width="12.50390625" style="0" customWidth="1"/>
    <col min="5" max="5" width="11.875" style="0" customWidth="1"/>
    <col min="6" max="6" width="12.125" style="0" customWidth="1"/>
    <col min="7" max="7" width="9.625" style="0" customWidth="1"/>
    <col min="8" max="8" width="6.875" style="0" customWidth="1"/>
    <col min="9" max="9" width="14.25390625" style="0" customWidth="1"/>
    <col min="10" max="10" width="19.625" style="0" bestFit="1" customWidth="1"/>
  </cols>
  <sheetData>
    <row r="1" spans="1:10" ht="22.5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4.25">
      <c r="A2" s="16" t="s">
        <v>0</v>
      </c>
      <c r="B2" s="16" t="s">
        <v>1</v>
      </c>
      <c r="C2" s="17" t="s">
        <v>2</v>
      </c>
      <c r="D2" s="17"/>
      <c r="E2" s="17" t="s">
        <v>3</v>
      </c>
      <c r="F2" s="17"/>
      <c r="G2" s="16" t="s">
        <v>4</v>
      </c>
      <c r="H2" s="16" t="s">
        <v>5</v>
      </c>
      <c r="I2" s="16" t="s">
        <v>6</v>
      </c>
      <c r="J2" s="16" t="s">
        <v>26</v>
      </c>
    </row>
    <row r="3" spans="1:10" ht="28.5">
      <c r="A3" s="16"/>
      <c r="B3" s="16"/>
      <c r="C3" s="2" t="s">
        <v>8</v>
      </c>
      <c r="D3" s="2" t="s">
        <v>27</v>
      </c>
      <c r="E3" s="2" t="s">
        <v>10</v>
      </c>
      <c r="F3" s="2" t="s">
        <v>11</v>
      </c>
      <c r="G3" s="16"/>
      <c r="H3" s="16"/>
      <c r="I3" s="16"/>
      <c r="J3" s="16"/>
    </row>
    <row r="4" spans="1:10" ht="14.25">
      <c r="A4" s="7">
        <v>1</v>
      </c>
      <c r="B4" s="8" t="s">
        <v>28</v>
      </c>
      <c r="C4" s="8">
        <v>243</v>
      </c>
      <c r="D4" s="9">
        <f aca="true" t="shared" si="0" ref="D4:D35">C4/3*0.5</f>
        <v>40.5</v>
      </c>
      <c r="E4" s="7">
        <v>87.12</v>
      </c>
      <c r="F4" s="7">
        <f aca="true" t="shared" si="1" ref="F4:F35">E4*0.5</f>
        <v>43.56</v>
      </c>
      <c r="G4" s="9">
        <f aca="true" t="shared" si="2" ref="G4:G35">D4+F4</f>
        <v>84.06</v>
      </c>
      <c r="H4" s="7"/>
      <c r="I4" s="10" t="s">
        <v>12</v>
      </c>
      <c r="J4" s="18">
        <v>70</v>
      </c>
    </row>
    <row r="5" spans="1:10" ht="14.25">
      <c r="A5" s="7">
        <v>2</v>
      </c>
      <c r="B5" s="8" t="s">
        <v>29</v>
      </c>
      <c r="C5" s="8">
        <v>235</v>
      </c>
      <c r="D5" s="9">
        <f t="shared" si="0"/>
        <v>39.166666666666664</v>
      </c>
      <c r="E5" s="7">
        <v>88.4</v>
      </c>
      <c r="F5" s="7">
        <f t="shared" si="1"/>
        <v>44.2</v>
      </c>
      <c r="G5" s="9">
        <f t="shared" si="2"/>
        <v>83.36666666666667</v>
      </c>
      <c r="H5" s="7"/>
      <c r="I5" s="10" t="s">
        <v>12</v>
      </c>
      <c r="J5" s="19"/>
    </row>
    <row r="6" spans="1:10" ht="14.25">
      <c r="A6" s="7">
        <v>3</v>
      </c>
      <c r="B6" s="8" t="s">
        <v>30</v>
      </c>
      <c r="C6" s="8">
        <v>242</v>
      </c>
      <c r="D6" s="9">
        <f t="shared" si="0"/>
        <v>40.333333333333336</v>
      </c>
      <c r="E6" s="7">
        <v>85.32000000000001</v>
      </c>
      <c r="F6" s="7">
        <f t="shared" si="1"/>
        <v>42.660000000000004</v>
      </c>
      <c r="G6" s="9">
        <f t="shared" si="2"/>
        <v>82.99333333333334</v>
      </c>
      <c r="H6" s="7"/>
      <c r="I6" s="10" t="s">
        <v>12</v>
      </c>
      <c r="J6" s="19"/>
    </row>
    <row r="7" spans="1:10" ht="14.25">
      <c r="A7" s="7">
        <v>4</v>
      </c>
      <c r="B7" s="8" t="s">
        <v>31</v>
      </c>
      <c r="C7" s="8">
        <v>243</v>
      </c>
      <c r="D7" s="9">
        <f t="shared" si="0"/>
        <v>40.5</v>
      </c>
      <c r="E7" s="7">
        <v>82.92</v>
      </c>
      <c r="F7" s="7">
        <f t="shared" si="1"/>
        <v>41.46</v>
      </c>
      <c r="G7" s="9">
        <f t="shared" si="2"/>
        <v>81.96000000000001</v>
      </c>
      <c r="H7" s="7"/>
      <c r="I7" s="10" t="s">
        <v>12</v>
      </c>
      <c r="J7" s="19"/>
    </row>
    <row r="8" spans="1:10" ht="14.25">
      <c r="A8" s="7">
        <v>5</v>
      </c>
      <c r="B8" s="8" t="s">
        <v>32</v>
      </c>
      <c r="C8" s="8">
        <v>231</v>
      </c>
      <c r="D8" s="9">
        <f t="shared" si="0"/>
        <v>38.5</v>
      </c>
      <c r="E8" s="7">
        <v>85.92</v>
      </c>
      <c r="F8" s="7">
        <f t="shared" si="1"/>
        <v>42.96</v>
      </c>
      <c r="G8" s="9">
        <f t="shared" si="2"/>
        <v>81.46000000000001</v>
      </c>
      <c r="H8" s="7"/>
      <c r="I8" s="10" t="s">
        <v>12</v>
      </c>
      <c r="J8" s="19"/>
    </row>
    <row r="9" spans="1:10" ht="14.25">
      <c r="A9" s="7">
        <v>6</v>
      </c>
      <c r="B9" s="8" t="s">
        <v>33</v>
      </c>
      <c r="C9" s="8">
        <v>238</v>
      </c>
      <c r="D9" s="9">
        <f t="shared" si="0"/>
        <v>39.666666666666664</v>
      </c>
      <c r="E9" s="7">
        <v>83.32</v>
      </c>
      <c r="F9" s="7">
        <f t="shared" si="1"/>
        <v>41.66</v>
      </c>
      <c r="G9" s="9">
        <f t="shared" si="2"/>
        <v>81.32666666666665</v>
      </c>
      <c r="H9" s="7"/>
      <c r="I9" s="10" t="s">
        <v>12</v>
      </c>
      <c r="J9" s="19"/>
    </row>
    <row r="10" spans="1:10" ht="14.25">
      <c r="A10" s="7">
        <v>7</v>
      </c>
      <c r="B10" s="8" t="s">
        <v>34</v>
      </c>
      <c r="C10" s="8">
        <v>236</v>
      </c>
      <c r="D10" s="9">
        <f t="shared" si="0"/>
        <v>39.333333333333336</v>
      </c>
      <c r="E10" s="7">
        <v>83.32000000000001</v>
      </c>
      <c r="F10" s="7">
        <f t="shared" si="1"/>
        <v>41.660000000000004</v>
      </c>
      <c r="G10" s="9">
        <f t="shared" si="2"/>
        <v>80.99333333333334</v>
      </c>
      <c r="H10" s="7"/>
      <c r="I10" s="10" t="s">
        <v>12</v>
      </c>
      <c r="J10" s="19"/>
    </row>
    <row r="11" spans="1:10" ht="14.25">
      <c r="A11" s="7">
        <v>8</v>
      </c>
      <c r="B11" s="8" t="s">
        <v>35</v>
      </c>
      <c r="C11" s="8">
        <v>234</v>
      </c>
      <c r="D11" s="9">
        <f t="shared" si="0"/>
        <v>39</v>
      </c>
      <c r="E11" s="7">
        <v>83.91999999999999</v>
      </c>
      <c r="F11" s="7">
        <f t="shared" si="1"/>
        <v>41.959999999999994</v>
      </c>
      <c r="G11" s="9">
        <f t="shared" si="2"/>
        <v>80.96</v>
      </c>
      <c r="H11" s="7"/>
      <c r="I11" s="10" t="s">
        <v>12</v>
      </c>
      <c r="J11" s="19"/>
    </row>
    <row r="12" spans="1:10" ht="14.25">
      <c r="A12" s="7">
        <v>9</v>
      </c>
      <c r="B12" s="8" t="s">
        <v>36</v>
      </c>
      <c r="C12" s="8">
        <v>226</v>
      </c>
      <c r="D12" s="9">
        <f t="shared" si="0"/>
        <v>37.666666666666664</v>
      </c>
      <c r="E12" s="7">
        <v>85.32</v>
      </c>
      <c r="F12" s="7">
        <f t="shared" si="1"/>
        <v>42.66</v>
      </c>
      <c r="G12" s="9">
        <f t="shared" si="2"/>
        <v>80.32666666666665</v>
      </c>
      <c r="H12" s="7"/>
      <c r="I12" s="10" t="s">
        <v>12</v>
      </c>
      <c r="J12" s="19"/>
    </row>
    <row r="13" spans="1:10" ht="14.25">
      <c r="A13" s="7">
        <v>10</v>
      </c>
      <c r="B13" s="8" t="s">
        <v>37</v>
      </c>
      <c r="C13" s="8">
        <v>226</v>
      </c>
      <c r="D13" s="9">
        <f t="shared" si="0"/>
        <v>37.666666666666664</v>
      </c>
      <c r="E13" s="7">
        <v>85.2</v>
      </c>
      <c r="F13" s="7">
        <f t="shared" si="1"/>
        <v>42.6</v>
      </c>
      <c r="G13" s="9">
        <f t="shared" si="2"/>
        <v>80.26666666666667</v>
      </c>
      <c r="H13" s="7"/>
      <c r="I13" s="10" t="s">
        <v>12</v>
      </c>
      <c r="J13" s="19"/>
    </row>
    <row r="14" spans="1:10" ht="14.25">
      <c r="A14" s="7">
        <v>11</v>
      </c>
      <c r="B14" s="8" t="s">
        <v>38</v>
      </c>
      <c r="C14" s="8">
        <v>213</v>
      </c>
      <c r="D14" s="9">
        <f t="shared" si="0"/>
        <v>35.5</v>
      </c>
      <c r="E14" s="7">
        <v>89.32000000000001</v>
      </c>
      <c r="F14" s="7">
        <f t="shared" si="1"/>
        <v>44.660000000000004</v>
      </c>
      <c r="G14" s="9">
        <f t="shared" si="2"/>
        <v>80.16</v>
      </c>
      <c r="H14" s="7"/>
      <c r="I14" s="10" t="s">
        <v>12</v>
      </c>
      <c r="J14" s="19"/>
    </row>
    <row r="15" spans="1:10" ht="14.25">
      <c r="A15" s="7">
        <v>12</v>
      </c>
      <c r="B15" s="8" t="s">
        <v>39</v>
      </c>
      <c r="C15" s="8">
        <v>231</v>
      </c>
      <c r="D15" s="9">
        <f t="shared" si="0"/>
        <v>38.5</v>
      </c>
      <c r="E15" s="7">
        <v>83.12</v>
      </c>
      <c r="F15" s="7">
        <f t="shared" si="1"/>
        <v>41.56</v>
      </c>
      <c r="G15" s="9">
        <f t="shared" si="2"/>
        <v>80.06</v>
      </c>
      <c r="H15" s="7"/>
      <c r="I15" s="10" t="s">
        <v>12</v>
      </c>
      <c r="J15" s="19"/>
    </row>
    <row r="16" spans="1:10" ht="14.25">
      <c r="A16" s="7">
        <v>13</v>
      </c>
      <c r="B16" s="8" t="s">
        <v>40</v>
      </c>
      <c r="C16" s="8">
        <v>229</v>
      </c>
      <c r="D16" s="9">
        <f t="shared" si="0"/>
        <v>38.166666666666664</v>
      </c>
      <c r="E16" s="7">
        <v>83.6</v>
      </c>
      <c r="F16" s="7">
        <f t="shared" si="1"/>
        <v>41.8</v>
      </c>
      <c r="G16" s="9">
        <f t="shared" si="2"/>
        <v>79.96666666666667</v>
      </c>
      <c r="H16" s="7"/>
      <c r="I16" s="10" t="s">
        <v>12</v>
      </c>
      <c r="J16" s="19"/>
    </row>
    <row r="17" spans="1:10" ht="14.25">
      <c r="A17" s="7">
        <v>14</v>
      </c>
      <c r="B17" s="8" t="s">
        <v>41</v>
      </c>
      <c r="C17" s="8">
        <v>234</v>
      </c>
      <c r="D17" s="9">
        <f t="shared" si="0"/>
        <v>39</v>
      </c>
      <c r="E17" s="7">
        <v>81.72</v>
      </c>
      <c r="F17" s="7">
        <f t="shared" si="1"/>
        <v>40.86</v>
      </c>
      <c r="G17" s="9">
        <f t="shared" si="2"/>
        <v>79.86</v>
      </c>
      <c r="H17" s="7"/>
      <c r="I17" s="10" t="s">
        <v>12</v>
      </c>
      <c r="J17" s="19"/>
    </row>
    <row r="18" spans="1:10" ht="14.25">
      <c r="A18" s="7">
        <v>15</v>
      </c>
      <c r="B18" s="8" t="s">
        <v>42</v>
      </c>
      <c r="C18" s="8">
        <v>231</v>
      </c>
      <c r="D18" s="9">
        <f t="shared" si="0"/>
        <v>38.5</v>
      </c>
      <c r="E18" s="7">
        <v>82.6</v>
      </c>
      <c r="F18" s="7">
        <f t="shared" si="1"/>
        <v>41.3</v>
      </c>
      <c r="G18" s="9">
        <f t="shared" si="2"/>
        <v>79.8</v>
      </c>
      <c r="H18" s="7"/>
      <c r="I18" s="10" t="s">
        <v>12</v>
      </c>
      <c r="J18" s="19"/>
    </row>
    <row r="19" spans="1:10" ht="14.25">
      <c r="A19" s="7">
        <v>16</v>
      </c>
      <c r="B19" s="8" t="s">
        <v>43</v>
      </c>
      <c r="C19" s="8">
        <v>221</v>
      </c>
      <c r="D19" s="9">
        <f t="shared" si="0"/>
        <v>36.833333333333336</v>
      </c>
      <c r="E19" s="7">
        <v>85.92000000000002</v>
      </c>
      <c r="F19" s="7">
        <f t="shared" si="1"/>
        <v>42.96000000000001</v>
      </c>
      <c r="G19" s="9">
        <f t="shared" si="2"/>
        <v>79.79333333333335</v>
      </c>
      <c r="H19" s="7"/>
      <c r="I19" s="10" t="s">
        <v>12</v>
      </c>
      <c r="J19" s="19"/>
    </row>
    <row r="20" spans="1:10" ht="14.25">
      <c r="A20" s="7">
        <v>17</v>
      </c>
      <c r="B20" s="8" t="s">
        <v>44</v>
      </c>
      <c r="C20" s="8">
        <v>219</v>
      </c>
      <c r="D20" s="9">
        <f t="shared" si="0"/>
        <v>36.5</v>
      </c>
      <c r="E20" s="7">
        <v>86.2</v>
      </c>
      <c r="F20" s="7">
        <f t="shared" si="1"/>
        <v>43.1</v>
      </c>
      <c r="G20" s="9">
        <f t="shared" si="2"/>
        <v>79.6</v>
      </c>
      <c r="H20" s="7"/>
      <c r="I20" s="10" t="s">
        <v>12</v>
      </c>
      <c r="J20" s="19"/>
    </row>
    <row r="21" spans="1:10" ht="14.25">
      <c r="A21" s="7">
        <v>18</v>
      </c>
      <c r="B21" s="8" t="s">
        <v>45</v>
      </c>
      <c r="C21" s="8">
        <v>214</v>
      </c>
      <c r="D21" s="9">
        <f t="shared" si="0"/>
        <v>35.666666666666664</v>
      </c>
      <c r="E21" s="7">
        <v>87.52000000000001</v>
      </c>
      <c r="F21" s="7">
        <f t="shared" si="1"/>
        <v>43.760000000000005</v>
      </c>
      <c r="G21" s="9">
        <f t="shared" si="2"/>
        <v>79.42666666666668</v>
      </c>
      <c r="H21" s="7"/>
      <c r="I21" s="10" t="s">
        <v>12</v>
      </c>
      <c r="J21" s="19"/>
    </row>
    <row r="22" spans="1:10" ht="14.25">
      <c r="A22" s="7">
        <v>19</v>
      </c>
      <c r="B22" s="8" t="s">
        <v>46</v>
      </c>
      <c r="C22" s="8">
        <v>239</v>
      </c>
      <c r="D22" s="9">
        <f t="shared" si="0"/>
        <v>39.833333333333336</v>
      </c>
      <c r="E22" s="7">
        <v>79.12</v>
      </c>
      <c r="F22" s="7">
        <f t="shared" si="1"/>
        <v>39.56</v>
      </c>
      <c r="G22" s="9">
        <f t="shared" si="2"/>
        <v>79.39333333333335</v>
      </c>
      <c r="H22" s="7"/>
      <c r="I22" s="10" t="s">
        <v>12</v>
      </c>
      <c r="J22" s="19"/>
    </row>
    <row r="23" spans="1:10" ht="14.25">
      <c r="A23" s="7">
        <v>20</v>
      </c>
      <c r="B23" s="8" t="s">
        <v>47</v>
      </c>
      <c r="C23" s="8">
        <v>229</v>
      </c>
      <c r="D23" s="9">
        <f t="shared" si="0"/>
        <v>38.166666666666664</v>
      </c>
      <c r="E23" s="7">
        <v>82.32</v>
      </c>
      <c r="F23" s="7">
        <f t="shared" si="1"/>
        <v>41.16</v>
      </c>
      <c r="G23" s="9">
        <f t="shared" si="2"/>
        <v>79.32666666666665</v>
      </c>
      <c r="H23" s="7"/>
      <c r="I23" s="10" t="s">
        <v>12</v>
      </c>
      <c r="J23" s="19"/>
    </row>
    <row r="24" spans="1:10" ht="14.25">
      <c r="A24" s="7">
        <v>21</v>
      </c>
      <c r="B24" s="8" t="s">
        <v>48</v>
      </c>
      <c r="C24" s="8">
        <v>216</v>
      </c>
      <c r="D24" s="9">
        <f t="shared" si="0"/>
        <v>36</v>
      </c>
      <c r="E24" s="7">
        <v>86.52000000000001</v>
      </c>
      <c r="F24" s="7">
        <f t="shared" si="1"/>
        <v>43.260000000000005</v>
      </c>
      <c r="G24" s="9">
        <f t="shared" si="2"/>
        <v>79.26</v>
      </c>
      <c r="H24" s="7"/>
      <c r="I24" s="10" t="s">
        <v>12</v>
      </c>
      <c r="J24" s="19"/>
    </row>
    <row r="25" spans="1:10" ht="14.25">
      <c r="A25" s="7">
        <v>22</v>
      </c>
      <c r="B25" s="8" t="s">
        <v>49</v>
      </c>
      <c r="C25" s="8">
        <v>217</v>
      </c>
      <c r="D25" s="9">
        <f t="shared" si="0"/>
        <v>36.166666666666664</v>
      </c>
      <c r="E25" s="7">
        <v>86.12</v>
      </c>
      <c r="F25" s="7">
        <f t="shared" si="1"/>
        <v>43.06</v>
      </c>
      <c r="G25" s="9">
        <f t="shared" si="2"/>
        <v>79.22666666666666</v>
      </c>
      <c r="H25" s="7"/>
      <c r="I25" s="10" t="s">
        <v>12</v>
      </c>
      <c r="J25" s="19"/>
    </row>
    <row r="26" spans="1:10" ht="14.25">
      <c r="A26" s="7">
        <v>23</v>
      </c>
      <c r="B26" s="8" t="s">
        <v>50</v>
      </c>
      <c r="C26" s="8">
        <v>227</v>
      </c>
      <c r="D26" s="9">
        <f t="shared" si="0"/>
        <v>37.833333333333336</v>
      </c>
      <c r="E26" s="7">
        <v>82.52000000000001</v>
      </c>
      <c r="F26" s="7">
        <f t="shared" si="1"/>
        <v>41.260000000000005</v>
      </c>
      <c r="G26" s="9">
        <f t="shared" si="2"/>
        <v>79.09333333333333</v>
      </c>
      <c r="H26" s="7"/>
      <c r="I26" s="10" t="s">
        <v>12</v>
      </c>
      <c r="J26" s="19"/>
    </row>
    <row r="27" spans="1:10" ht="14.25">
      <c r="A27" s="7">
        <v>24</v>
      </c>
      <c r="B27" s="8" t="s">
        <v>51</v>
      </c>
      <c r="C27" s="8">
        <v>213</v>
      </c>
      <c r="D27" s="9">
        <f t="shared" si="0"/>
        <v>35.5</v>
      </c>
      <c r="E27" s="7">
        <v>86.4</v>
      </c>
      <c r="F27" s="7">
        <f t="shared" si="1"/>
        <v>43.2</v>
      </c>
      <c r="G27" s="9">
        <f t="shared" si="2"/>
        <v>78.7</v>
      </c>
      <c r="H27" s="7"/>
      <c r="I27" s="10" t="s">
        <v>12</v>
      </c>
      <c r="J27" s="19"/>
    </row>
    <row r="28" spans="1:10" ht="14.25">
      <c r="A28" s="7">
        <v>25</v>
      </c>
      <c r="B28" s="8" t="s">
        <v>52</v>
      </c>
      <c r="C28" s="8">
        <v>217</v>
      </c>
      <c r="D28" s="9">
        <f t="shared" si="0"/>
        <v>36.166666666666664</v>
      </c>
      <c r="E28" s="7">
        <v>84.72</v>
      </c>
      <c r="F28" s="7">
        <f t="shared" si="1"/>
        <v>42.36</v>
      </c>
      <c r="G28" s="9">
        <f t="shared" si="2"/>
        <v>78.52666666666667</v>
      </c>
      <c r="H28" s="7"/>
      <c r="I28" s="10" t="s">
        <v>12</v>
      </c>
      <c r="J28" s="19"/>
    </row>
    <row r="29" spans="1:10" ht="14.25">
      <c r="A29" s="7">
        <v>26</v>
      </c>
      <c r="B29" s="8" t="s">
        <v>53</v>
      </c>
      <c r="C29" s="8">
        <v>215</v>
      </c>
      <c r="D29" s="9">
        <f t="shared" si="0"/>
        <v>35.833333333333336</v>
      </c>
      <c r="E29" s="7">
        <v>85.20000000000002</v>
      </c>
      <c r="F29" s="7">
        <f t="shared" si="1"/>
        <v>42.60000000000001</v>
      </c>
      <c r="G29" s="9">
        <f t="shared" si="2"/>
        <v>78.43333333333334</v>
      </c>
      <c r="H29" s="7"/>
      <c r="I29" s="10" t="s">
        <v>12</v>
      </c>
      <c r="J29" s="19"/>
    </row>
    <row r="30" spans="1:10" ht="14.25">
      <c r="A30" s="7">
        <v>27</v>
      </c>
      <c r="B30" s="8" t="s">
        <v>54</v>
      </c>
      <c r="C30" s="8">
        <v>212</v>
      </c>
      <c r="D30" s="9">
        <f t="shared" si="0"/>
        <v>35.333333333333336</v>
      </c>
      <c r="E30" s="7">
        <v>86.2</v>
      </c>
      <c r="F30" s="7">
        <f t="shared" si="1"/>
        <v>43.1</v>
      </c>
      <c r="G30" s="9">
        <f t="shared" si="2"/>
        <v>78.43333333333334</v>
      </c>
      <c r="H30" s="7"/>
      <c r="I30" s="10" t="s">
        <v>12</v>
      </c>
      <c r="J30" s="19"/>
    </row>
    <row r="31" spans="1:10" ht="14.25">
      <c r="A31" s="7">
        <v>28</v>
      </c>
      <c r="B31" s="8" t="s">
        <v>55</v>
      </c>
      <c r="C31" s="8">
        <v>221</v>
      </c>
      <c r="D31" s="9">
        <f t="shared" si="0"/>
        <v>36.833333333333336</v>
      </c>
      <c r="E31" s="7">
        <v>83</v>
      </c>
      <c r="F31" s="7">
        <f t="shared" si="1"/>
        <v>41.5</v>
      </c>
      <c r="G31" s="9">
        <f t="shared" si="2"/>
        <v>78.33333333333334</v>
      </c>
      <c r="H31" s="7"/>
      <c r="I31" s="10" t="s">
        <v>12</v>
      </c>
      <c r="J31" s="19"/>
    </row>
    <row r="32" spans="1:10" ht="14.25">
      <c r="A32" s="7">
        <v>29</v>
      </c>
      <c r="B32" s="8" t="s">
        <v>56</v>
      </c>
      <c r="C32" s="8">
        <v>216</v>
      </c>
      <c r="D32" s="9">
        <f t="shared" si="0"/>
        <v>36</v>
      </c>
      <c r="E32" s="7">
        <v>84.6</v>
      </c>
      <c r="F32" s="7">
        <f t="shared" si="1"/>
        <v>42.3</v>
      </c>
      <c r="G32" s="9">
        <f t="shared" si="2"/>
        <v>78.3</v>
      </c>
      <c r="H32" s="7"/>
      <c r="I32" s="10" t="s">
        <v>12</v>
      </c>
      <c r="J32" s="19"/>
    </row>
    <row r="33" spans="1:10" ht="14.25">
      <c r="A33" s="7">
        <v>30</v>
      </c>
      <c r="B33" s="8" t="s">
        <v>57</v>
      </c>
      <c r="C33" s="8">
        <v>213</v>
      </c>
      <c r="D33" s="9">
        <f t="shared" si="0"/>
        <v>35.5</v>
      </c>
      <c r="E33" s="7">
        <v>85.52000000000001</v>
      </c>
      <c r="F33" s="7">
        <f t="shared" si="1"/>
        <v>42.760000000000005</v>
      </c>
      <c r="G33" s="9">
        <f t="shared" si="2"/>
        <v>78.26</v>
      </c>
      <c r="H33" s="7"/>
      <c r="I33" s="10" t="s">
        <v>12</v>
      </c>
      <c r="J33" s="19"/>
    </row>
    <row r="34" spans="1:10" ht="14.25">
      <c r="A34" s="7">
        <v>31</v>
      </c>
      <c r="B34" s="8" t="s">
        <v>58</v>
      </c>
      <c r="C34" s="8">
        <v>225</v>
      </c>
      <c r="D34" s="9">
        <f t="shared" si="0"/>
        <v>37.5</v>
      </c>
      <c r="E34" s="7">
        <v>81.52000000000001</v>
      </c>
      <c r="F34" s="7">
        <f t="shared" si="1"/>
        <v>40.760000000000005</v>
      </c>
      <c r="G34" s="9">
        <f t="shared" si="2"/>
        <v>78.26</v>
      </c>
      <c r="H34" s="7"/>
      <c r="I34" s="10" t="s">
        <v>12</v>
      </c>
      <c r="J34" s="19"/>
    </row>
    <row r="35" spans="1:10" ht="14.25">
      <c r="A35" s="7">
        <v>32</v>
      </c>
      <c r="B35" s="8" t="s">
        <v>59</v>
      </c>
      <c r="C35" s="8">
        <v>216</v>
      </c>
      <c r="D35" s="9">
        <f t="shared" si="0"/>
        <v>36</v>
      </c>
      <c r="E35" s="7">
        <v>84.4</v>
      </c>
      <c r="F35" s="7">
        <f t="shared" si="1"/>
        <v>42.2</v>
      </c>
      <c r="G35" s="9">
        <f t="shared" si="2"/>
        <v>78.2</v>
      </c>
      <c r="H35" s="7"/>
      <c r="I35" s="10" t="s">
        <v>12</v>
      </c>
      <c r="J35" s="19"/>
    </row>
    <row r="36" spans="1:10" ht="14.25">
      <c r="A36" s="7">
        <v>33</v>
      </c>
      <c r="B36" s="8" t="s">
        <v>60</v>
      </c>
      <c r="C36" s="8">
        <v>214</v>
      </c>
      <c r="D36" s="9">
        <f aca="true" t="shared" si="3" ref="D36:D67">C36/3*0.5</f>
        <v>35.666666666666664</v>
      </c>
      <c r="E36" s="7">
        <v>85</v>
      </c>
      <c r="F36" s="7">
        <f aca="true" t="shared" si="4" ref="F36:F67">E36*0.5</f>
        <v>42.5</v>
      </c>
      <c r="G36" s="9">
        <f aca="true" t="shared" si="5" ref="G36:G67">D36+F36</f>
        <v>78.16666666666666</v>
      </c>
      <c r="H36" s="7"/>
      <c r="I36" s="10" t="s">
        <v>12</v>
      </c>
      <c r="J36" s="19"/>
    </row>
    <row r="37" spans="1:10" ht="14.25">
      <c r="A37" s="7">
        <v>34</v>
      </c>
      <c r="B37" s="8" t="s">
        <v>61</v>
      </c>
      <c r="C37" s="8">
        <v>215</v>
      </c>
      <c r="D37" s="9">
        <f t="shared" si="3"/>
        <v>35.833333333333336</v>
      </c>
      <c r="E37" s="7">
        <v>84.6</v>
      </c>
      <c r="F37" s="7">
        <f t="shared" si="4"/>
        <v>42.3</v>
      </c>
      <c r="G37" s="9">
        <f t="shared" si="5"/>
        <v>78.13333333333333</v>
      </c>
      <c r="H37" s="7"/>
      <c r="I37" s="10" t="s">
        <v>12</v>
      </c>
      <c r="J37" s="19"/>
    </row>
    <row r="38" spans="1:10" ht="14.25">
      <c r="A38" s="7">
        <v>35</v>
      </c>
      <c r="B38" s="8" t="s">
        <v>62</v>
      </c>
      <c r="C38" s="8">
        <v>212</v>
      </c>
      <c r="D38" s="9">
        <f t="shared" si="3"/>
        <v>35.333333333333336</v>
      </c>
      <c r="E38" s="7">
        <v>85.52000000000001</v>
      </c>
      <c r="F38" s="7">
        <f t="shared" si="4"/>
        <v>42.760000000000005</v>
      </c>
      <c r="G38" s="9">
        <f t="shared" si="5"/>
        <v>78.09333333333333</v>
      </c>
      <c r="H38" s="7"/>
      <c r="I38" s="10" t="s">
        <v>12</v>
      </c>
      <c r="J38" s="19"/>
    </row>
    <row r="39" spans="1:10" ht="14.25">
      <c r="A39" s="7">
        <v>36</v>
      </c>
      <c r="B39" s="8" t="s">
        <v>63</v>
      </c>
      <c r="C39" s="8">
        <v>226</v>
      </c>
      <c r="D39" s="9">
        <f t="shared" si="3"/>
        <v>37.666666666666664</v>
      </c>
      <c r="E39" s="7">
        <v>80.4</v>
      </c>
      <c r="F39" s="7">
        <f t="shared" si="4"/>
        <v>40.2</v>
      </c>
      <c r="G39" s="9">
        <f t="shared" si="5"/>
        <v>77.86666666666667</v>
      </c>
      <c r="H39" s="7"/>
      <c r="I39" s="10" t="s">
        <v>12</v>
      </c>
      <c r="J39" s="19"/>
    </row>
    <row r="40" spans="1:10" ht="14.25">
      <c r="A40" s="7">
        <v>37</v>
      </c>
      <c r="B40" s="8" t="s">
        <v>64</v>
      </c>
      <c r="C40" s="8">
        <v>218</v>
      </c>
      <c r="D40" s="9">
        <f t="shared" si="3"/>
        <v>36.333333333333336</v>
      </c>
      <c r="E40" s="7">
        <v>83</v>
      </c>
      <c r="F40" s="7">
        <f t="shared" si="4"/>
        <v>41.5</v>
      </c>
      <c r="G40" s="9">
        <f t="shared" si="5"/>
        <v>77.83333333333334</v>
      </c>
      <c r="H40" s="7"/>
      <c r="I40" s="10" t="s">
        <v>12</v>
      </c>
      <c r="J40" s="19"/>
    </row>
    <row r="41" spans="1:10" ht="14.25">
      <c r="A41" s="7">
        <v>38</v>
      </c>
      <c r="B41" s="8" t="s">
        <v>65</v>
      </c>
      <c r="C41" s="8">
        <v>208</v>
      </c>
      <c r="D41" s="9">
        <f t="shared" si="3"/>
        <v>34.666666666666664</v>
      </c>
      <c r="E41" s="7">
        <v>86.32</v>
      </c>
      <c r="F41" s="7">
        <f t="shared" si="4"/>
        <v>43.16</v>
      </c>
      <c r="G41" s="9">
        <f t="shared" si="5"/>
        <v>77.82666666666665</v>
      </c>
      <c r="H41" s="7"/>
      <c r="I41" s="10" t="s">
        <v>12</v>
      </c>
      <c r="J41" s="19"/>
    </row>
    <row r="42" spans="1:10" ht="14.25">
      <c r="A42" s="7">
        <v>39</v>
      </c>
      <c r="B42" s="8" t="s">
        <v>66</v>
      </c>
      <c r="C42" s="8">
        <v>212</v>
      </c>
      <c r="D42" s="9">
        <f t="shared" si="3"/>
        <v>35.333333333333336</v>
      </c>
      <c r="E42" s="7">
        <v>84.92000000000002</v>
      </c>
      <c r="F42" s="7">
        <f t="shared" si="4"/>
        <v>42.46000000000001</v>
      </c>
      <c r="G42" s="9">
        <f t="shared" si="5"/>
        <v>77.79333333333335</v>
      </c>
      <c r="H42" s="7"/>
      <c r="I42" s="10" t="s">
        <v>12</v>
      </c>
      <c r="J42" s="19"/>
    </row>
    <row r="43" spans="1:10" ht="14.25">
      <c r="A43" s="7">
        <v>40</v>
      </c>
      <c r="B43" s="8" t="s">
        <v>67</v>
      </c>
      <c r="C43" s="8">
        <v>209</v>
      </c>
      <c r="D43" s="9">
        <f t="shared" si="3"/>
        <v>34.833333333333336</v>
      </c>
      <c r="E43" s="7">
        <v>85.80000000000001</v>
      </c>
      <c r="F43" s="7">
        <f t="shared" si="4"/>
        <v>42.900000000000006</v>
      </c>
      <c r="G43" s="9">
        <f t="shared" si="5"/>
        <v>77.73333333333335</v>
      </c>
      <c r="H43" s="7"/>
      <c r="I43" s="10" t="s">
        <v>12</v>
      </c>
      <c r="J43" s="19"/>
    </row>
    <row r="44" spans="1:10" ht="14.25">
      <c r="A44" s="7">
        <v>41</v>
      </c>
      <c r="B44" s="8" t="s">
        <v>68</v>
      </c>
      <c r="C44" s="8">
        <v>214</v>
      </c>
      <c r="D44" s="9">
        <f t="shared" si="3"/>
        <v>35.666666666666664</v>
      </c>
      <c r="E44" s="7">
        <v>84.12</v>
      </c>
      <c r="F44" s="7">
        <f t="shared" si="4"/>
        <v>42.06</v>
      </c>
      <c r="G44" s="9">
        <f t="shared" si="5"/>
        <v>77.72666666666666</v>
      </c>
      <c r="H44" s="7"/>
      <c r="I44" s="10" t="s">
        <v>12</v>
      </c>
      <c r="J44" s="19"/>
    </row>
    <row r="45" spans="1:10" ht="14.25">
      <c r="A45" s="7">
        <v>42</v>
      </c>
      <c r="B45" s="8" t="s">
        <v>69</v>
      </c>
      <c r="C45" s="8">
        <v>207</v>
      </c>
      <c r="D45" s="9">
        <f t="shared" si="3"/>
        <v>34.5</v>
      </c>
      <c r="E45" s="7">
        <v>86.32000000000001</v>
      </c>
      <c r="F45" s="7">
        <f t="shared" si="4"/>
        <v>43.160000000000004</v>
      </c>
      <c r="G45" s="9">
        <f t="shared" si="5"/>
        <v>77.66</v>
      </c>
      <c r="H45" s="7"/>
      <c r="I45" s="10" t="s">
        <v>12</v>
      </c>
      <c r="J45" s="19"/>
    </row>
    <row r="46" spans="1:10" ht="14.25">
      <c r="A46" s="7">
        <v>43</v>
      </c>
      <c r="B46" s="8" t="s">
        <v>70</v>
      </c>
      <c r="C46" s="8">
        <v>216</v>
      </c>
      <c r="D46" s="9">
        <f t="shared" si="3"/>
        <v>36</v>
      </c>
      <c r="E46" s="7">
        <v>83.2</v>
      </c>
      <c r="F46" s="7">
        <f t="shared" si="4"/>
        <v>41.6</v>
      </c>
      <c r="G46" s="9">
        <f t="shared" si="5"/>
        <v>77.6</v>
      </c>
      <c r="H46" s="7"/>
      <c r="I46" s="10" t="s">
        <v>12</v>
      </c>
      <c r="J46" s="19"/>
    </row>
    <row r="47" spans="1:10" ht="14.25">
      <c r="A47" s="7">
        <v>44</v>
      </c>
      <c r="B47" s="8" t="s">
        <v>71</v>
      </c>
      <c r="C47" s="8">
        <v>208</v>
      </c>
      <c r="D47" s="9">
        <f t="shared" si="3"/>
        <v>34.666666666666664</v>
      </c>
      <c r="E47" s="7">
        <v>85.72</v>
      </c>
      <c r="F47" s="7">
        <f t="shared" si="4"/>
        <v>42.86</v>
      </c>
      <c r="G47" s="9">
        <f t="shared" si="5"/>
        <v>77.52666666666667</v>
      </c>
      <c r="H47" s="7"/>
      <c r="I47" s="10" t="s">
        <v>12</v>
      </c>
      <c r="J47" s="19"/>
    </row>
    <row r="48" spans="1:10" ht="14.25">
      <c r="A48" s="7">
        <v>45</v>
      </c>
      <c r="B48" s="8" t="s">
        <v>72</v>
      </c>
      <c r="C48" s="8">
        <v>212</v>
      </c>
      <c r="D48" s="9">
        <f t="shared" si="3"/>
        <v>35.333333333333336</v>
      </c>
      <c r="E48" s="7">
        <v>83.80000000000001</v>
      </c>
      <c r="F48" s="7">
        <f t="shared" si="4"/>
        <v>41.900000000000006</v>
      </c>
      <c r="G48" s="9">
        <f t="shared" si="5"/>
        <v>77.23333333333335</v>
      </c>
      <c r="H48" s="7"/>
      <c r="I48" s="10" t="s">
        <v>12</v>
      </c>
      <c r="J48" s="19"/>
    </row>
    <row r="49" spans="1:10" ht="14.25">
      <c r="A49" s="7">
        <v>46</v>
      </c>
      <c r="B49" s="8" t="s">
        <v>73</v>
      </c>
      <c r="C49" s="8">
        <v>223</v>
      </c>
      <c r="D49" s="9">
        <f t="shared" si="3"/>
        <v>37.166666666666664</v>
      </c>
      <c r="E49" s="7">
        <v>80.12</v>
      </c>
      <c r="F49" s="7">
        <f t="shared" si="4"/>
        <v>40.06</v>
      </c>
      <c r="G49" s="9">
        <f t="shared" si="5"/>
        <v>77.22666666666666</v>
      </c>
      <c r="H49" s="7"/>
      <c r="I49" s="10" t="s">
        <v>12</v>
      </c>
      <c r="J49" s="19"/>
    </row>
    <row r="50" spans="1:10" ht="14.25">
      <c r="A50" s="7">
        <v>47</v>
      </c>
      <c r="B50" s="8" t="s">
        <v>74</v>
      </c>
      <c r="C50" s="8">
        <v>207</v>
      </c>
      <c r="D50" s="9">
        <f t="shared" si="3"/>
        <v>34.5</v>
      </c>
      <c r="E50" s="7">
        <v>85.4</v>
      </c>
      <c r="F50" s="7">
        <f t="shared" si="4"/>
        <v>42.7</v>
      </c>
      <c r="G50" s="9">
        <f t="shared" si="5"/>
        <v>77.2</v>
      </c>
      <c r="H50" s="7"/>
      <c r="I50" s="10" t="s">
        <v>12</v>
      </c>
      <c r="J50" s="19"/>
    </row>
    <row r="51" spans="1:10" ht="14.25">
      <c r="A51" s="7">
        <v>48</v>
      </c>
      <c r="B51" s="8" t="s">
        <v>75</v>
      </c>
      <c r="C51" s="8">
        <v>219</v>
      </c>
      <c r="D51" s="9">
        <f t="shared" si="3"/>
        <v>36.5</v>
      </c>
      <c r="E51" s="7">
        <v>81.20000000000002</v>
      </c>
      <c r="F51" s="7">
        <f t="shared" si="4"/>
        <v>40.60000000000001</v>
      </c>
      <c r="G51" s="9">
        <f t="shared" si="5"/>
        <v>77.10000000000001</v>
      </c>
      <c r="H51" s="7"/>
      <c r="I51" s="10" t="s">
        <v>12</v>
      </c>
      <c r="J51" s="19"/>
    </row>
    <row r="52" spans="1:10" ht="14.25">
      <c r="A52" s="7">
        <v>49</v>
      </c>
      <c r="B52" s="8" t="s">
        <v>76</v>
      </c>
      <c r="C52" s="8">
        <v>216</v>
      </c>
      <c r="D52" s="9">
        <f t="shared" si="3"/>
        <v>36</v>
      </c>
      <c r="E52" s="7">
        <v>82.12</v>
      </c>
      <c r="F52" s="7">
        <f t="shared" si="4"/>
        <v>41.06</v>
      </c>
      <c r="G52" s="9">
        <f t="shared" si="5"/>
        <v>77.06</v>
      </c>
      <c r="H52" s="7"/>
      <c r="I52" s="10" t="s">
        <v>12</v>
      </c>
      <c r="J52" s="19"/>
    </row>
    <row r="53" spans="1:10" ht="14.25">
      <c r="A53" s="7">
        <v>50</v>
      </c>
      <c r="B53" s="8" t="s">
        <v>77</v>
      </c>
      <c r="C53" s="8">
        <v>212</v>
      </c>
      <c r="D53" s="9">
        <f t="shared" si="3"/>
        <v>35.333333333333336</v>
      </c>
      <c r="E53" s="7">
        <v>83.32</v>
      </c>
      <c r="F53" s="7">
        <f t="shared" si="4"/>
        <v>41.66</v>
      </c>
      <c r="G53" s="9">
        <f t="shared" si="5"/>
        <v>76.99333333333334</v>
      </c>
      <c r="H53" s="7"/>
      <c r="I53" s="10" t="s">
        <v>12</v>
      </c>
      <c r="J53" s="19"/>
    </row>
    <row r="54" spans="1:10" ht="14.25">
      <c r="A54" s="7">
        <v>51</v>
      </c>
      <c r="B54" s="8" t="s">
        <v>78</v>
      </c>
      <c r="C54" s="8">
        <v>204</v>
      </c>
      <c r="D54" s="9">
        <f t="shared" si="3"/>
        <v>34</v>
      </c>
      <c r="E54" s="7">
        <v>85.92</v>
      </c>
      <c r="F54" s="7">
        <f t="shared" si="4"/>
        <v>42.96</v>
      </c>
      <c r="G54" s="9">
        <f t="shared" si="5"/>
        <v>76.96000000000001</v>
      </c>
      <c r="H54" s="7"/>
      <c r="I54" s="10" t="s">
        <v>12</v>
      </c>
      <c r="J54" s="19"/>
    </row>
    <row r="55" spans="1:10" ht="14.25">
      <c r="A55" s="7">
        <v>52</v>
      </c>
      <c r="B55" s="8" t="s">
        <v>79</v>
      </c>
      <c r="C55" s="8">
        <v>212</v>
      </c>
      <c r="D55" s="9">
        <f t="shared" si="3"/>
        <v>35.333333333333336</v>
      </c>
      <c r="E55" s="7">
        <v>83.19999999999999</v>
      </c>
      <c r="F55" s="7">
        <f t="shared" si="4"/>
        <v>41.599999999999994</v>
      </c>
      <c r="G55" s="9">
        <f t="shared" si="5"/>
        <v>76.93333333333334</v>
      </c>
      <c r="H55" s="7"/>
      <c r="I55" s="10" t="s">
        <v>12</v>
      </c>
      <c r="J55" s="19"/>
    </row>
    <row r="56" spans="1:10" ht="14.25">
      <c r="A56" s="7">
        <v>53</v>
      </c>
      <c r="B56" s="8" t="s">
        <v>80</v>
      </c>
      <c r="C56" s="8">
        <v>211</v>
      </c>
      <c r="D56" s="9">
        <f t="shared" si="3"/>
        <v>35.166666666666664</v>
      </c>
      <c r="E56" s="7">
        <v>83.2</v>
      </c>
      <c r="F56" s="7">
        <f t="shared" si="4"/>
        <v>41.6</v>
      </c>
      <c r="G56" s="9">
        <f t="shared" si="5"/>
        <v>76.76666666666667</v>
      </c>
      <c r="H56" s="7"/>
      <c r="I56" s="10" t="s">
        <v>12</v>
      </c>
      <c r="J56" s="19"/>
    </row>
    <row r="57" spans="1:10" ht="14.25">
      <c r="A57" s="7">
        <v>54</v>
      </c>
      <c r="B57" s="8" t="s">
        <v>81</v>
      </c>
      <c r="C57" s="8">
        <v>208</v>
      </c>
      <c r="D57" s="9">
        <f t="shared" si="3"/>
        <v>34.666666666666664</v>
      </c>
      <c r="E57" s="7">
        <v>84.2</v>
      </c>
      <c r="F57" s="7">
        <f t="shared" si="4"/>
        <v>42.1</v>
      </c>
      <c r="G57" s="9">
        <f t="shared" si="5"/>
        <v>76.76666666666667</v>
      </c>
      <c r="H57" s="7"/>
      <c r="I57" s="10" t="s">
        <v>12</v>
      </c>
      <c r="J57" s="19"/>
    </row>
    <row r="58" spans="1:10" ht="14.25">
      <c r="A58" s="7">
        <v>55</v>
      </c>
      <c r="B58" s="8" t="s">
        <v>82</v>
      </c>
      <c r="C58" s="8">
        <v>205</v>
      </c>
      <c r="D58" s="9">
        <f t="shared" si="3"/>
        <v>34.166666666666664</v>
      </c>
      <c r="E58" s="7">
        <v>85.12</v>
      </c>
      <c r="F58" s="7">
        <f t="shared" si="4"/>
        <v>42.56</v>
      </c>
      <c r="G58" s="9">
        <f t="shared" si="5"/>
        <v>76.72666666666666</v>
      </c>
      <c r="H58" s="7"/>
      <c r="I58" s="10" t="s">
        <v>12</v>
      </c>
      <c r="J58" s="19"/>
    </row>
    <row r="59" spans="1:10" ht="14.25">
      <c r="A59" s="7">
        <v>56</v>
      </c>
      <c r="B59" s="8" t="s">
        <v>83</v>
      </c>
      <c r="C59" s="8">
        <v>210</v>
      </c>
      <c r="D59" s="9">
        <f t="shared" si="3"/>
        <v>35</v>
      </c>
      <c r="E59" s="7">
        <v>83.4</v>
      </c>
      <c r="F59" s="7">
        <f t="shared" si="4"/>
        <v>41.7</v>
      </c>
      <c r="G59" s="9">
        <f t="shared" si="5"/>
        <v>76.7</v>
      </c>
      <c r="H59" s="7"/>
      <c r="I59" s="10" t="s">
        <v>12</v>
      </c>
      <c r="J59" s="19"/>
    </row>
    <row r="60" spans="1:10" ht="14.25">
      <c r="A60" s="7">
        <v>57</v>
      </c>
      <c r="B60" s="8" t="s">
        <v>84</v>
      </c>
      <c r="C60" s="8">
        <v>219</v>
      </c>
      <c r="D60" s="9">
        <f t="shared" si="3"/>
        <v>36.5</v>
      </c>
      <c r="E60" s="7">
        <v>80.2</v>
      </c>
      <c r="F60" s="7">
        <f t="shared" si="4"/>
        <v>40.1</v>
      </c>
      <c r="G60" s="9">
        <f t="shared" si="5"/>
        <v>76.6</v>
      </c>
      <c r="H60" s="7"/>
      <c r="I60" s="10" t="s">
        <v>12</v>
      </c>
      <c r="J60" s="19"/>
    </row>
    <row r="61" spans="1:10" ht="14.25">
      <c r="A61" s="7">
        <v>58</v>
      </c>
      <c r="B61" s="8" t="s">
        <v>85</v>
      </c>
      <c r="C61" s="8">
        <v>218</v>
      </c>
      <c r="D61" s="9">
        <f t="shared" si="3"/>
        <v>36.333333333333336</v>
      </c>
      <c r="E61" s="7">
        <v>80.4</v>
      </c>
      <c r="F61" s="7">
        <f t="shared" si="4"/>
        <v>40.2</v>
      </c>
      <c r="G61" s="9">
        <f t="shared" si="5"/>
        <v>76.53333333333333</v>
      </c>
      <c r="H61" s="7"/>
      <c r="I61" s="10" t="s">
        <v>12</v>
      </c>
      <c r="J61" s="19"/>
    </row>
    <row r="62" spans="1:10" ht="14.25">
      <c r="A62" s="7">
        <v>59</v>
      </c>
      <c r="B62" s="8" t="s">
        <v>86</v>
      </c>
      <c r="C62" s="8">
        <v>208</v>
      </c>
      <c r="D62" s="9">
        <f t="shared" si="3"/>
        <v>34.666666666666664</v>
      </c>
      <c r="E62" s="7">
        <v>83.72</v>
      </c>
      <c r="F62" s="7">
        <f t="shared" si="4"/>
        <v>41.86</v>
      </c>
      <c r="G62" s="9">
        <f t="shared" si="5"/>
        <v>76.52666666666667</v>
      </c>
      <c r="H62" s="7"/>
      <c r="I62" s="10" t="s">
        <v>12</v>
      </c>
      <c r="J62" s="19"/>
    </row>
    <row r="63" spans="1:10" ht="14.25">
      <c r="A63" s="7">
        <v>60</v>
      </c>
      <c r="B63" s="8" t="s">
        <v>87</v>
      </c>
      <c r="C63" s="8">
        <v>213</v>
      </c>
      <c r="D63" s="9">
        <f t="shared" si="3"/>
        <v>35.5</v>
      </c>
      <c r="E63" s="7">
        <v>81.80000000000001</v>
      </c>
      <c r="F63" s="7">
        <f t="shared" si="4"/>
        <v>40.900000000000006</v>
      </c>
      <c r="G63" s="9">
        <f t="shared" si="5"/>
        <v>76.4</v>
      </c>
      <c r="H63" s="7"/>
      <c r="I63" s="10" t="s">
        <v>12</v>
      </c>
      <c r="J63" s="19"/>
    </row>
    <row r="64" spans="1:10" ht="14.25">
      <c r="A64" s="7">
        <v>61</v>
      </c>
      <c r="B64" s="8" t="s">
        <v>88</v>
      </c>
      <c r="C64" s="8">
        <v>205</v>
      </c>
      <c r="D64" s="9">
        <f t="shared" si="3"/>
        <v>34.166666666666664</v>
      </c>
      <c r="E64" s="7">
        <v>84.32</v>
      </c>
      <c r="F64" s="7">
        <f t="shared" si="4"/>
        <v>42.16</v>
      </c>
      <c r="G64" s="9">
        <f t="shared" si="5"/>
        <v>76.32666666666665</v>
      </c>
      <c r="H64" s="7"/>
      <c r="I64" s="10" t="s">
        <v>12</v>
      </c>
      <c r="J64" s="19"/>
    </row>
    <row r="65" spans="1:10" ht="14.25">
      <c r="A65" s="7">
        <v>62</v>
      </c>
      <c r="B65" s="8" t="s">
        <v>89</v>
      </c>
      <c r="C65" s="8">
        <v>206</v>
      </c>
      <c r="D65" s="9">
        <f t="shared" si="3"/>
        <v>34.333333333333336</v>
      </c>
      <c r="E65" s="7">
        <v>83.72</v>
      </c>
      <c r="F65" s="7">
        <f t="shared" si="4"/>
        <v>41.86</v>
      </c>
      <c r="G65" s="9">
        <f t="shared" si="5"/>
        <v>76.19333333333333</v>
      </c>
      <c r="H65" s="7"/>
      <c r="I65" s="10" t="s">
        <v>12</v>
      </c>
      <c r="J65" s="19"/>
    </row>
    <row r="66" spans="1:10" ht="14.25">
      <c r="A66" s="7">
        <v>63</v>
      </c>
      <c r="B66" s="8" t="s">
        <v>90</v>
      </c>
      <c r="C66" s="8">
        <v>216</v>
      </c>
      <c r="D66" s="9">
        <f t="shared" si="3"/>
        <v>36</v>
      </c>
      <c r="E66" s="7">
        <v>80.2</v>
      </c>
      <c r="F66" s="7">
        <f t="shared" si="4"/>
        <v>40.1</v>
      </c>
      <c r="G66" s="9">
        <f t="shared" si="5"/>
        <v>76.1</v>
      </c>
      <c r="H66" s="7"/>
      <c r="I66" s="10" t="s">
        <v>12</v>
      </c>
      <c r="J66" s="19"/>
    </row>
    <row r="67" spans="1:10" ht="14.25">
      <c r="A67" s="7">
        <v>64</v>
      </c>
      <c r="B67" s="8" t="s">
        <v>91</v>
      </c>
      <c r="C67" s="8">
        <v>204</v>
      </c>
      <c r="D67" s="9">
        <f t="shared" si="3"/>
        <v>34</v>
      </c>
      <c r="E67" s="7">
        <v>83.80000000000001</v>
      </c>
      <c r="F67" s="7">
        <f t="shared" si="4"/>
        <v>41.900000000000006</v>
      </c>
      <c r="G67" s="9">
        <f t="shared" si="5"/>
        <v>75.9</v>
      </c>
      <c r="H67" s="7"/>
      <c r="I67" s="10" t="s">
        <v>12</v>
      </c>
      <c r="J67" s="19"/>
    </row>
    <row r="68" spans="1:10" ht="14.25">
      <c r="A68" s="7">
        <v>65</v>
      </c>
      <c r="B68" s="8" t="s">
        <v>92</v>
      </c>
      <c r="C68" s="8">
        <v>208</v>
      </c>
      <c r="D68" s="9">
        <f aca="true" t="shared" si="6" ref="D68:D91">C68/3*0.5</f>
        <v>34.666666666666664</v>
      </c>
      <c r="E68" s="7">
        <v>82.12</v>
      </c>
      <c r="F68" s="7">
        <f aca="true" t="shared" si="7" ref="F68:F91">E68*0.5</f>
        <v>41.06</v>
      </c>
      <c r="G68" s="9">
        <f aca="true" t="shared" si="8" ref="G68:G91">D68+F68</f>
        <v>75.72666666666666</v>
      </c>
      <c r="H68" s="7"/>
      <c r="I68" s="10" t="s">
        <v>12</v>
      </c>
      <c r="J68" s="19"/>
    </row>
    <row r="69" spans="1:10" ht="14.25">
      <c r="A69" s="7">
        <v>66</v>
      </c>
      <c r="B69" s="8" t="s">
        <v>93</v>
      </c>
      <c r="C69" s="8">
        <v>205</v>
      </c>
      <c r="D69" s="9">
        <f t="shared" si="6"/>
        <v>34.166666666666664</v>
      </c>
      <c r="E69" s="7">
        <v>82.92</v>
      </c>
      <c r="F69" s="7">
        <f t="shared" si="7"/>
        <v>41.46</v>
      </c>
      <c r="G69" s="9">
        <f t="shared" si="8"/>
        <v>75.62666666666667</v>
      </c>
      <c r="H69" s="7"/>
      <c r="I69" s="10" t="s">
        <v>12</v>
      </c>
      <c r="J69" s="19"/>
    </row>
    <row r="70" spans="1:10" ht="14.25">
      <c r="A70" s="7">
        <v>67</v>
      </c>
      <c r="B70" s="8" t="s">
        <v>94</v>
      </c>
      <c r="C70" s="8">
        <v>207</v>
      </c>
      <c r="D70" s="9">
        <f t="shared" si="6"/>
        <v>34.5</v>
      </c>
      <c r="E70" s="7">
        <v>82.2</v>
      </c>
      <c r="F70" s="7">
        <f t="shared" si="7"/>
        <v>41.1</v>
      </c>
      <c r="G70" s="9">
        <f t="shared" si="8"/>
        <v>75.6</v>
      </c>
      <c r="H70" s="7"/>
      <c r="I70" s="10" t="s">
        <v>12</v>
      </c>
      <c r="J70" s="19"/>
    </row>
    <row r="71" spans="1:10" ht="14.25">
      <c r="A71" s="7">
        <v>68</v>
      </c>
      <c r="B71" s="8" t="s">
        <v>95</v>
      </c>
      <c r="C71" s="8">
        <v>210</v>
      </c>
      <c r="D71" s="9">
        <f t="shared" si="6"/>
        <v>35</v>
      </c>
      <c r="E71" s="7">
        <v>81.12</v>
      </c>
      <c r="F71" s="7">
        <f t="shared" si="7"/>
        <v>40.56</v>
      </c>
      <c r="G71" s="9">
        <f t="shared" si="8"/>
        <v>75.56</v>
      </c>
      <c r="H71" s="7"/>
      <c r="I71" s="10" t="s">
        <v>12</v>
      </c>
      <c r="J71" s="19"/>
    </row>
    <row r="72" spans="1:10" ht="14.25">
      <c r="A72" s="7">
        <v>69</v>
      </c>
      <c r="B72" s="8" t="s">
        <v>96</v>
      </c>
      <c r="C72" s="8">
        <v>205</v>
      </c>
      <c r="D72" s="9">
        <f t="shared" si="6"/>
        <v>34.166666666666664</v>
      </c>
      <c r="E72" s="7">
        <v>82.72</v>
      </c>
      <c r="F72" s="7">
        <f t="shared" si="7"/>
        <v>41.36</v>
      </c>
      <c r="G72" s="9">
        <f t="shared" si="8"/>
        <v>75.52666666666667</v>
      </c>
      <c r="H72" s="7"/>
      <c r="I72" s="10" t="s">
        <v>12</v>
      </c>
      <c r="J72" s="19"/>
    </row>
    <row r="73" spans="1:10" ht="14.25">
      <c r="A73" s="7">
        <v>70</v>
      </c>
      <c r="B73" s="8" t="s">
        <v>97</v>
      </c>
      <c r="C73" s="8">
        <v>207</v>
      </c>
      <c r="D73" s="9">
        <f t="shared" si="6"/>
        <v>34.5</v>
      </c>
      <c r="E73" s="7">
        <v>82</v>
      </c>
      <c r="F73" s="7">
        <f t="shared" si="7"/>
        <v>41</v>
      </c>
      <c r="G73" s="9">
        <f t="shared" si="8"/>
        <v>75.5</v>
      </c>
      <c r="H73" s="7"/>
      <c r="I73" s="10" t="s">
        <v>12</v>
      </c>
      <c r="J73" s="19"/>
    </row>
    <row r="74" spans="1:10" ht="14.25">
      <c r="A74" s="7">
        <v>71</v>
      </c>
      <c r="B74" s="8" t="s">
        <v>98</v>
      </c>
      <c r="C74" s="8">
        <v>211</v>
      </c>
      <c r="D74" s="9">
        <f t="shared" si="6"/>
        <v>35.166666666666664</v>
      </c>
      <c r="E74" s="7">
        <v>80.32</v>
      </c>
      <c r="F74" s="7">
        <f t="shared" si="7"/>
        <v>40.16</v>
      </c>
      <c r="G74" s="9">
        <f t="shared" si="8"/>
        <v>75.32666666666665</v>
      </c>
      <c r="H74" s="7"/>
      <c r="I74" s="10" t="s">
        <v>12</v>
      </c>
      <c r="J74" s="19"/>
    </row>
    <row r="75" spans="1:10" ht="14.25">
      <c r="A75" s="7">
        <v>72</v>
      </c>
      <c r="B75" s="8" t="s">
        <v>99</v>
      </c>
      <c r="C75" s="8">
        <v>211</v>
      </c>
      <c r="D75" s="9">
        <f t="shared" si="6"/>
        <v>35.166666666666664</v>
      </c>
      <c r="E75" s="7">
        <v>80.12</v>
      </c>
      <c r="F75" s="7">
        <f t="shared" si="7"/>
        <v>40.06</v>
      </c>
      <c r="G75" s="9">
        <f t="shared" si="8"/>
        <v>75.22666666666666</v>
      </c>
      <c r="H75" s="7"/>
      <c r="I75" s="10" t="s">
        <v>12</v>
      </c>
      <c r="J75" s="19"/>
    </row>
    <row r="76" spans="1:10" ht="14.25">
      <c r="A76" s="7">
        <v>73</v>
      </c>
      <c r="B76" s="8" t="s">
        <v>100</v>
      </c>
      <c r="C76" s="8">
        <v>206</v>
      </c>
      <c r="D76" s="9">
        <f t="shared" si="6"/>
        <v>34.333333333333336</v>
      </c>
      <c r="E76" s="7">
        <v>81.32</v>
      </c>
      <c r="F76" s="7">
        <f t="shared" si="7"/>
        <v>40.66</v>
      </c>
      <c r="G76" s="9">
        <f t="shared" si="8"/>
        <v>74.99333333333334</v>
      </c>
      <c r="H76" s="7"/>
      <c r="I76" s="10" t="s">
        <v>12</v>
      </c>
      <c r="J76" s="19"/>
    </row>
    <row r="77" spans="1:10" ht="14.25">
      <c r="A77" s="7">
        <v>74</v>
      </c>
      <c r="B77" s="8" t="s">
        <v>101</v>
      </c>
      <c r="C77" s="8">
        <v>206</v>
      </c>
      <c r="D77" s="9">
        <f t="shared" si="6"/>
        <v>34.333333333333336</v>
      </c>
      <c r="E77" s="7">
        <v>81</v>
      </c>
      <c r="F77" s="7">
        <f t="shared" si="7"/>
        <v>40.5</v>
      </c>
      <c r="G77" s="9">
        <f t="shared" si="8"/>
        <v>74.83333333333334</v>
      </c>
      <c r="H77" s="7"/>
      <c r="I77" s="10" t="s">
        <v>12</v>
      </c>
      <c r="J77" s="19"/>
    </row>
    <row r="78" spans="1:10" ht="14.25">
      <c r="A78" s="7">
        <v>75</v>
      </c>
      <c r="B78" s="8" t="s">
        <v>102</v>
      </c>
      <c r="C78" s="8">
        <v>208</v>
      </c>
      <c r="D78" s="9">
        <f t="shared" si="6"/>
        <v>34.666666666666664</v>
      </c>
      <c r="E78" s="7">
        <v>80.2</v>
      </c>
      <c r="F78" s="7">
        <f t="shared" si="7"/>
        <v>40.1</v>
      </c>
      <c r="G78" s="9">
        <f t="shared" si="8"/>
        <v>74.76666666666667</v>
      </c>
      <c r="H78" s="7"/>
      <c r="I78" s="10" t="s">
        <v>12</v>
      </c>
      <c r="J78" s="19"/>
    </row>
    <row r="79" spans="1:10" ht="14.25">
      <c r="A79" s="7">
        <v>76</v>
      </c>
      <c r="B79" s="8" t="s">
        <v>103</v>
      </c>
      <c r="C79" s="8">
        <v>221</v>
      </c>
      <c r="D79" s="9">
        <f t="shared" si="6"/>
        <v>36.833333333333336</v>
      </c>
      <c r="E79" s="7">
        <v>75.60000000000001</v>
      </c>
      <c r="F79" s="7">
        <f t="shared" si="7"/>
        <v>37.800000000000004</v>
      </c>
      <c r="G79" s="9">
        <f t="shared" si="8"/>
        <v>74.63333333333334</v>
      </c>
      <c r="H79" s="7"/>
      <c r="I79" s="10" t="s">
        <v>12</v>
      </c>
      <c r="J79" s="19"/>
    </row>
    <row r="80" spans="1:10" ht="14.25">
      <c r="A80" s="7">
        <v>77</v>
      </c>
      <c r="B80" s="8" t="s">
        <v>104</v>
      </c>
      <c r="C80" s="8">
        <v>205</v>
      </c>
      <c r="D80" s="9">
        <f t="shared" si="6"/>
        <v>34.166666666666664</v>
      </c>
      <c r="E80" s="7">
        <v>80.60000000000001</v>
      </c>
      <c r="F80" s="7">
        <f t="shared" si="7"/>
        <v>40.300000000000004</v>
      </c>
      <c r="G80" s="9">
        <f t="shared" si="8"/>
        <v>74.46666666666667</v>
      </c>
      <c r="H80" s="7"/>
      <c r="I80" s="10" t="s">
        <v>12</v>
      </c>
      <c r="J80" s="19"/>
    </row>
    <row r="81" spans="1:10" ht="14.25">
      <c r="A81" s="7">
        <v>78</v>
      </c>
      <c r="B81" s="8" t="s">
        <v>105</v>
      </c>
      <c r="C81" s="8">
        <v>204</v>
      </c>
      <c r="D81" s="9">
        <f t="shared" si="6"/>
        <v>34</v>
      </c>
      <c r="E81" s="7">
        <v>80.32000000000001</v>
      </c>
      <c r="F81" s="7">
        <f t="shared" si="7"/>
        <v>40.160000000000004</v>
      </c>
      <c r="G81" s="9">
        <f t="shared" si="8"/>
        <v>74.16</v>
      </c>
      <c r="H81" s="7"/>
      <c r="I81" s="10" t="s">
        <v>12</v>
      </c>
      <c r="J81" s="19"/>
    </row>
    <row r="82" spans="1:10" ht="14.25">
      <c r="A82" s="7">
        <v>79</v>
      </c>
      <c r="B82" s="8" t="s">
        <v>106</v>
      </c>
      <c r="C82" s="8">
        <v>204</v>
      </c>
      <c r="D82" s="9">
        <f t="shared" si="6"/>
        <v>34</v>
      </c>
      <c r="E82" s="7">
        <v>80.32000000000001</v>
      </c>
      <c r="F82" s="7">
        <f t="shared" si="7"/>
        <v>40.160000000000004</v>
      </c>
      <c r="G82" s="9">
        <f t="shared" si="8"/>
        <v>74.16</v>
      </c>
      <c r="H82" s="7"/>
      <c r="I82" s="10" t="s">
        <v>12</v>
      </c>
      <c r="J82" s="19"/>
    </row>
    <row r="83" spans="1:10" ht="14.25">
      <c r="A83" s="7">
        <v>80</v>
      </c>
      <c r="B83" s="8" t="s">
        <v>107</v>
      </c>
      <c r="C83" s="8">
        <v>205</v>
      </c>
      <c r="D83" s="9">
        <f t="shared" si="6"/>
        <v>34.166666666666664</v>
      </c>
      <c r="E83" s="7">
        <v>79.72</v>
      </c>
      <c r="F83" s="7">
        <f t="shared" si="7"/>
        <v>39.86</v>
      </c>
      <c r="G83" s="9">
        <f t="shared" si="8"/>
        <v>74.02666666666667</v>
      </c>
      <c r="H83" s="7"/>
      <c r="I83" s="10" t="s">
        <v>12</v>
      </c>
      <c r="J83" s="19"/>
    </row>
    <row r="84" spans="1:10" ht="14.25">
      <c r="A84" s="7">
        <v>81</v>
      </c>
      <c r="B84" s="8" t="s">
        <v>108</v>
      </c>
      <c r="C84" s="8">
        <v>206</v>
      </c>
      <c r="D84" s="9">
        <f t="shared" si="6"/>
        <v>34.333333333333336</v>
      </c>
      <c r="E84" s="7">
        <v>79.32</v>
      </c>
      <c r="F84" s="7">
        <f t="shared" si="7"/>
        <v>39.66</v>
      </c>
      <c r="G84" s="9">
        <f t="shared" si="8"/>
        <v>73.99333333333334</v>
      </c>
      <c r="H84" s="7"/>
      <c r="I84" s="10" t="s">
        <v>12</v>
      </c>
      <c r="J84" s="19"/>
    </row>
    <row r="85" spans="1:10" ht="14.25">
      <c r="A85" s="7">
        <v>82</v>
      </c>
      <c r="B85" s="8" t="s">
        <v>109</v>
      </c>
      <c r="C85" s="8">
        <v>207</v>
      </c>
      <c r="D85" s="9">
        <f t="shared" si="6"/>
        <v>34.5</v>
      </c>
      <c r="E85" s="7">
        <v>78.80000000000001</v>
      </c>
      <c r="F85" s="7">
        <f t="shared" si="7"/>
        <v>39.400000000000006</v>
      </c>
      <c r="G85" s="9">
        <f t="shared" si="8"/>
        <v>73.9</v>
      </c>
      <c r="H85" s="7"/>
      <c r="I85" s="10" t="s">
        <v>12</v>
      </c>
      <c r="J85" s="19"/>
    </row>
    <row r="86" spans="1:10" ht="14.25">
      <c r="A86" s="7">
        <v>83</v>
      </c>
      <c r="B86" s="8" t="s">
        <v>110</v>
      </c>
      <c r="C86" s="8">
        <v>206</v>
      </c>
      <c r="D86" s="9">
        <f t="shared" si="6"/>
        <v>34.333333333333336</v>
      </c>
      <c r="E86" s="7">
        <v>79.12</v>
      </c>
      <c r="F86" s="7">
        <f t="shared" si="7"/>
        <v>39.56</v>
      </c>
      <c r="G86" s="9">
        <f t="shared" si="8"/>
        <v>73.89333333333335</v>
      </c>
      <c r="H86" s="7"/>
      <c r="I86" s="10" t="s">
        <v>12</v>
      </c>
      <c r="J86" s="19"/>
    </row>
    <row r="87" spans="1:10" ht="14.25">
      <c r="A87" s="7">
        <v>84</v>
      </c>
      <c r="B87" s="8" t="s">
        <v>111</v>
      </c>
      <c r="C87" s="8">
        <v>207</v>
      </c>
      <c r="D87" s="9">
        <f t="shared" si="6"/>
        <v>34.5</v>
      </c>
      <c r="E87" s="7">
        <v>78.4</v>
      </c>
      <c r="F87" s="7">
        <f t="shared" si="7"/>
        <v>39.2</v>
      </c>
      <c r="G87" s="9">
        <f t="shared" si="8"/>
        <v>73.7</v>
      </c>
      <c r="H87" s="7"/>
      <c r="I87" s="10" t="s">
        <v>12</v>
      </c>
      <c r="J87" s="19"/>
    </row>
    <row r="88" spans="1:10" ht="14.25">
      <c r="A88" s="7">
        <v>85</v>
      </c>
      <c r="B88" s="8" t="s">
        <v>112</v>
      </c>
      <c r="C88" s="8">
        <v>205</v>
      </c>
      <c r="D88" s="9">
        <f t="shared" si="6"/>
        <v>34.166666666666664</v>
      </c>
      <c r="E88" s="7">
        <v>78.52000000000001</v>
      </c>
      <c r="F88" s="7">
        <f t="shared" si="7"/>
        <v>39.260000000000005</v>
      </c>
      <c r="G88" s="9">
        <f t="shared" si="8"/>
        <v>73.42666666666668</v>
      </c>
      <c r="H88" s="7"/>
      <c r="I88" s="10" t="s">
        <v>12</v>
      </c>
      <c r="J88" s="19"/>
    </row>
    <row r="89" spans="1:10" ht="14.25">
      <c r="A89" s="7">
        <v>86</v>
      </c>
      <c r="B89" s="8" t="s">
        <v>113</v>
      </c>
      <c r="C89" s="8">
        <v>206</v>
      </c>
      <c r="D89" s="9">
        <f t="shared" si="6"/>
        <v>34.333333333333336</v>
      </c>
      <c r="E89" s="7">
        <v>78</v>
      </c>
      <c r="F89" s="7">
        <f t="shared" si="7"/>
        <v>39</v>
      </c>
      <c r="G89" s="9">
        <f t="shared" si="8"/>
        <v>73.33333333333334</v>
      </c>
      <c r="H89" s="7"/>
      <c r="I89" s="10" t="s">
        <v>12</v>
      </c>
      <c r="J89" s="19"/>
    </row>
    <row r="90" spans="1:10" ht="14.25">
      <c r="A90" s="7">
        <v>87</v>
      </c>
      <c r="B90" s="8" t="s">
        <v>114</v>
      </c>
      <c r="C90" s="8">
        <v>205</v>
      </c>
      <c r="D90" s="9">
        <f t="shared" si="6"/>
        <v>34.166666666666664</v>
      </c>
      <c r="E90" s="7">
        <v>77.92</v>
      </c>
      <c r="F90" s="7">
        <f t="shared" si="7"/>
        <v>38.96</v>
      </c>
      <c r="G90" s="9">
        <f t="shared" si="8"/>
        <v>73.12666666666667</v>
      </c>
      <c r="H90" s="7"/>
      <c r="I90" s="10" t="s">
        <v>12</v>
      </c>
      <c r="J90" s="19"/>
    </row>
    <row r="91" spans="1:10" ht="14.25">
      <c r="A91" s="7">
        <v>88</v>
      </c>
      <c r="B91" s="8" t="s">
        <v>115</v>
      </c>
      <c r="C91" s="8">
        <v>221</v>
      </c>
      <c r="D91" s="9">
        <f t="shared" si="6"/>
        <v>36.833333333333336</v>
      </c>
      <c r="E91" s="7">
        <v>63.92</v>
      </c>
      <c r="F91" s="7">
        <f t="shared" si="7"/>
        <v>31.96</v>
      </c>
      <c r="G91" s="9">
        <f t="shared" si="8"/>
        <v>68.79333333333334</v>
      </c>
      <c r="H91" s="7"/>
      <c r="I91" s="10" t="s">
        <v>12</v>
      </c>
      <c r="J91" s="20"/>
    </row>
  </sheetData>
  <sheetProtection/>
  <mergeCells count="10">
    <mergeCell ref="J4:J91"/>
    <mergeCell ref="A1:J1"/>
    <mergeCell ref="A2:A3"/>
    <mergeCell ref="B2:B3"/>
    <mergeCell ref="C2:D2"/>
    <mergeCell ref="E2:F2"/>
    <mergeCell ref="G2:G3"/>
    <mergeCell ref="H2:H3"/>
    <mergeCell ref="I2:I3"/>
    <mergeCell ref="J2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0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6.00390625" style="0" bestFit="1" customWidth="1"/>
    <col min="2" max="2" width="9.50390625" style="0" bestFit="1" customWidth="1"/>
    <col min="3" max="3" width="7.125" style="0" customWidth="1"/>
    <col min="4" max="4" width="12.75390625" style="0" customWidth="1"/>
    <col min="5" max="5" width="7.125" style="0" customWidth="1"/>
    <col min="6" max="6" width="11.50390625" style="0" customWidth="1"/>
    <col min="7" max="7" width="8.125" style="0" customWidth="1"/>
    <col min="8" max="8" width="10.125" style="0" customWidth="1"/>
    <col min="9" max="9" width="8.25390625" style="0" customWidth="1"/>
  </cols>
  <sheetData>
    <row r="1" spans="1:9" ht="26.25" customHeight="1">
      <c r="A1" s="15" t="s">
        <v>251</v>
      </c>
      <c r="B1" s="15"/>
      <c r="C1" s="15"/>
      <c r="D1" s="15"/>
      <c r="E1" s="15"/>
      <c r="F1" s="15"/>
      <c r="G1" s="15"/>
      <c r="H1" s="15"/>
      <c r="I1" s="15"/>
    </row>
    <row r="2" spans="1:9" ht="14.25">
      <c r="A2" s="16" t="s">
        <v>0</v>
      </c>
      <c r="B2" s="16" t="s">
        <v>1</v>
      </c>
      <c r="C2" s="17" t="s">
        <v>2</v>
      </c>
      <c r="D2" s="17"/>
      <c r="E2" s="17" t="s">
        <v>3</v>
      </c>
      <c r="F2" s="17"/>
      <c r="G2" s="16" t="s">
        <v>4</v>
      </c>
      <c r="H2" s="16" t="s">
        <v>6</v>
      </c>
      <c r="I2" s="16" t="s">
        <v>26</v>
      </c>
    </row>
    <row r="3" spans="1:9" ht="33" customHeight="1">
      <c r="A3" s="16"/>
      <c r="B3" s="16"/>
      <c r="C3" s="2" t="s">
        <v>8</v>
      </c>
      <c r="D3" s="2" t="s">
        <v>27</v>
      </c>
      <c r="E3" s="2" t="s">
        <v>10</v>
      </c>
      <c r="F3" s="2" t="s">
        <v>11</v>
      </c>
      <c r="G3" s="16"/>
      <c r="H3" s="16"/>
      <c r="I3" s="16"/>
    </row>
    <row r="4" spans="1:9" ht="14.25">
      <c r="A4" s="8">
        <v>1</v>
      </c>
      <c r="B4" s="8" t="s">
        <v>116</v>
      </c>
      <c r="C4" s="8">
        <v>226</v>
      </c>
      <c r="D4" s="13">
        <f aca="true" t="shared" si="0" ref="D4:D35">C4/3*0.5</f>
        <v>37.666666666666664</v>
      </c>
      <c r="E4" s="8">
        <v>81.12</v>
      </c>
      <c r="F4" s="8">
        <f aca="true" t="shared" si="1" ref="F4:F35">E4*0.5</f>
        <v>40.56</v>
      </c>
      <c r="G4" s="13">
        <f aca="true" t="shared" si="2" ref="G4:G35">D4+F4</f>
        <v>78.22666666666666</v>
      </c>
      <c r="H4" s="14" t="s">
        <v>12</v>
      </c>
      <c r="I4" s="21">
        <v>120</v>
      </c>
    </row>
    <row r="5" spans="1:9" ht="14.25">
      <c r="A5" s="8">
        <v>2</v>
      </c>
      <c r="B5" s="8" t="s">
        <v>118</v>
      </c>
      <c r="C5" s="8">
        <v>217</v>
      </c>
      <c r="D5" s="13">
        <f t="shared" si="0"/>
        <v>36.166666666666664</v>
      </c>
      <c r="E5" s="8">
        <v>84</v>
      </c>
      <c r="F5" s="8">
        <f t="shared" si="1"/>
        <v>42</v>
      </c>
      <c r="G5" s="13">
        <f t="shared" si="2"/>
        <v>78.16666666666666</v>
      </c>
      <c r="H5" s="14" t="s">
        <v>12</v>
      </c>
      <c r="I5" s="21"/>
    </row>
    <row r="6" spans="1:9" ht="14.25">
      <c r="A6" s="8">
        <v>3</v>
      </c>
      <c r="B6" s="8" t="s">
        <v>117</v>
      </c>
      <c r="C6" s="8">
        <v>219</v>
      </c>
      <c r="D6" s="13">
        <f t="shared" si="0"/>
        <v>36.5</v>
      </c>
      <c r="E6" s="8">
        <v>82.92</v>
      </c>
      <c r="F6" s="8">
        <f t="shared" si="1"/>
        <v>41.46</v>
      </c>
      <c r="G6" s="13">
        <f t="shared" si="2"/>
        <v>77.96000000000001</v>
      </c>
      <c r="H6" s="14" t="s">
        <v>12</v>
      </c>
      <c r="I6" s="21"/>
    </row>
    <row r="7" spans="1:9" ht="14.25">
      <c r="A7" s="8">
        <v>4</v>
      </c>
      <c r="B7" s="8" t="s">
        <v>121</v>
      </c>
      <c r="C7" s="8">
        <v>215</v>
      </c>
      <c r="D7" s="13">
        <f t="shared" si="0"/>
        <v>35.833333333333336</v>
      </c>
      <c r="E7" s="8">
        <v>83.92</v>
      </c>
      <c r="F7" s="8">
        <f t="shared" si="1"/>
        <v>41.96</v>
      </c>
      <c r="G7" s="13">
        <f t="shared" si="2"/>
        <v>77.79333333333334</v>
      </c>
      <c r="H7" s="14" t="s">
        <v>12</v>
      </c>
      <c r="I7" s="21"/>
    </row>
    <row r="8" spans="1:9" ht="14.25">
      <c r="A8" s="8">
        <v>5</v>
      </c>
      <c r="B8" s="8" t="s">
        <v>127</v>
      </c>
      <c r="C8" s="8">
        <v>209</v>
      </c>
      <c r="D8" s="13">
        <f t="shared" si="0"/>
        <v>34.833333333333336</v>
      </c>
      <c r="E8" s="8">
        <v>85.80000000000001</v>
      </c>
      <c r="F8" s="8">
        <f t="shared" si="1"/>
        <v>42.900000000000006</v>
      </c>
      <c r="G8" s="13">
        <f t="shared" si="2"/>
        <v>77.73333333333335</v>
      </c>
      <c r="H8" s="14" t="s">
        <v>12</v>
      </c>
      <c r="I8" s="21"/>
    </row>
    <row r="9" spans="1:9" ht="14.25">
      <c r="A9" s="8">
        <v>6</v>
      </c>
      <c r="B9" s="8" t="s">
        <v>130</v>
      </c>
      <c r="C9" s="8">
        <v>208</v>
      </c>
      <c r="D9" s="13">
        <f t="shared" si="0"/>
        <v>34.666666666666664</v>
      </c>
      <c r="E9" s="8">
        <v>85.8</v>
      </c>
      <c r="F9" s="8">
        <f t="shared" si="1"/>
        <v>42.9</v>
      </c>
      <c r="G9" s="13">
        <f t="shared" si="2"/>
        <v>77.56666666666666</v>
      </c>
      <c r="H9" s="14" t="s">
        <v>12</v>
      </c>
      <c r="I9" s="21"/>
    </row>
    <row r="10" spans="1:9" ht="14.25">
      <c r="A10" s="8">
        <v>7</v>
      </c>
      <c r="B10" s="8" t="s">
        <v>119</v>
      </c>
      <c r="C10" s="8">
        <v>217</v>
      </c>
      <c r="D10" s="13">
        <f t="shared" si="0"/>
        <v>36.166666666666664</v>
      </c>
      <c r="E10" s="8">
        <v>79.72</v>
      </c>
      <c r="F10" s="8">
        <f t="shared" si="1"/>
        <v>39.86</v>
      </c>
      <c r="G10" s="13">
        <f t="shared" si="2"/>
        <v>76.02666666666667</v>
      </c>
      <c r="H10" s="14" t="s">
        <v>12</v>
      </c>
      <c r="I10" s="21"/>
    </row>
    <row r="11" spans="1:9" ht="14.25">
      <c r="A11" s="8">
        <v>8</v>
      </c>
      <c r="B11" s="8" t="s">
        <v>120</v>
      </c>
      <c r="C11" s="8">
        <v>215</v>
      </c>
      <c r="D11" s="13">
        <f t="shared" si="0"/>
        <v>35.833333333333336</v>
      </c>
      <c r="E11" s="8">
        <v>80.19999999999999</v>
      </c>
      <c r="F11" s="8">
        <f t="shared" si="1"/>
        <v>40.099999999999994</v>
      </c>
      <c r="G11" s="13">
        <f t="shared" si="2"/>
        <v>75.93333333333334</v>
      </c>
      <c r="H11" s="14" t="s">
        <v>12</v>
      </c>
      <c r="I11" s="21"/>
    </row>
    <row r="12" spans="1:9" ht="14.25">
      <c r="A12" s="8">
        <v>9</v>
      </c>
      <c r="B12" s="8" t="s">
        <v>123</v>
      </c>
      <c r="C12" s="8">
        <v>214</v>
      </c>
      <c r="D12" s="13">
        <f t="shared" si="0"/>
        <v>35.666666666666664</v>
      </c>
      <c r="E12" s="8">
        <v>80.4</v>
      </c>
      <c r="F12" s="8">
        <f t="shared" si="1"/>
        <v>40.2</v>
      </c>
      <c r="G12" s="13">
        <f t="shared" si="2"/>
        <v>75.86666666666667</v>
      </c>
      <c r="H12" s="14" t="s">
        <v>12</v>
      </c>
      <c r="I12" s="21"/>
    </row>
    <row r="13" spans="1:9" ht="14.25">
      <c r="A13" s="8">
        <v>10</v>
      </c>
      <c r="B13" s="8" t="s">
        <v>125</v>
      </c>
      <c r="C13" s="8">
        <v>212</v>
      </c>
      <c r="D13" s="13">
        <f t="shared" si="0"/>
        <v>35.333333333333336</v>
      </c>
      <c r="E13" s="8">
        <v>79.4</v>
      </c>
      <c r="F13" s="8">
        <f t="shared" si="1"/>
        <v>39.7</v>
      </c>
      <c r="G13" s="13">
        <f t="shared" si="2"/>
        <v>75.03333333333333</v>
      </c>
      <c r="H13" s="14" t="s">
        <v>12</v>
      </c>
      <c r="I13" s="21"/>
    </row>
    <row r="14" spans="1:9" ht="14.25">
      <c r="A14" s="8">
        <v>11</v>
      </c>
      <c r="B14" s="8" t="s">
        <v>128</v>
      </c>
      <c r="C14" s="8">
        <v>209</v>
      </c>
      <c r="D14" s="13">
        <f t="shared" si="0"/>
        <v>34.833333333333336</v>
      </c>
      <c r="E14" s="8">
        <v>79.92000000000002</v>
      </c>
      <c r="F14" s="8">
        <f t="shared" si="1"/>
        <v>39.96000000000001</v>
      </c>
      <c r="G14" s="13">
        <f t="shared" si="2"/>
        <v>74.79333333333335</v>
      </c>
      <c r="H14" s="14" t="s">
        <v>12</v>
      </c>
      <c r="I14" s="21"/>
    </row>
    <row r="15" spans="1:9" ht="14.25">
      <c r="A15" s="8">
        <v>12</v>
      </c>
      <c r="B15" s="8" t="s">
        <v>139</v>
      </c>
      <c r="C15" s="8">
        <v>197</v>
      </c>
      <c r="D15" s="13">
        <f t="shared" si="0"/>
        <v>32.833333333333336</v>
      </c>
      <c r="E15" s="8">
        <v>83.52</v>
      </c>
      <c r="F15" s="8">
        <f t="shared" si="1"/>
        <v>41.76</v>
      </c>
      <c r="G15" s="13">
        <f t="shared" si="2"/>
        <v>74.59333333333333</v>
      </c>
      <c r="H15" s="14" t="s">
        <v>12</v>
      </c>
      <c r="I15" s="21"/>
    </row>
    <row r="16" spans="1:9" ht="14.25">
      <c r="A16" s="8">
        <v>13</v>
      </c>
      <c r="B16" s="8" t="s">
        <v>126</v>
      </c>
      <c r="C16" s="8">
        <v>210</v>
      </c>
      <c r="D16" s="13">
        <f t="shared" si="0"/>
        <v>35</v>
      </c>
      <c r="E16" s="8">
        <v>78.92</v>
      </c>
      <c r="F16" s="8">
        <f t="shared" si="1"/>
        <v>39.46</v>
      </c>
      <c r="G16" s="13">
        <f t="shared" si="2"/>
        <v>74.46000000000001</v>
      </c>
      <c r="H16" s="14" t="s">
        <v>12</v>
      </c>
      <c r="I16" s="21"/>
    </row>
    <row r="17" spans="1:15" ht="14.25">
      <c r="A17" s="8">
        <v>14</v>
      </c>
      <c r="B17" s="8" t="s">
        <v>154</v>
      </c>
      <c r="C17" s="8">
        <v>190</v>
      </c>
      <c r="D17" s="13">
        <f t="shared" si="0"/>
        <v>31.666666666666668</v>
      </c>
      <c r="E17" s="8">
        <v>85.32000000000001</v>
      </c>
      <c r="F17" s="8">
        <f t="shared" si="1"/>
        <v>42.660000000000004</v>
      </c>
      <c r="G17" s="13">
        <f t="shared" si="2"/>
        <v>74.32666666666667</v>
      </c>
      <c r="H17" s="14" t="s">
        <v>12</v>
      </c>
      <c r="I17" s="21"/>
      <c r="O17" s="12"/>
    </row>
    <row r="18" spans="1:9" ht="14.25">
      <c r="A18" s="8">
        <v>15</v>
      </c>
      <c r="B18" s="8" t="s">
        <v>153</v>
      </c>
      <c r="C18" s="8">
        <v>191</v>
      </c>
      <c r="D18" s="13">
        <f t="shared" si="0"/>
        <v>31.833333333333332</v>
      </c>
      <c r="E18" s="8">
        <v>84.80000000000001</v>
      </c>
      <c r="F18" s="8">
        <f t="shared" si="1"/>
        <v>42.400000000000006</v>
      </c>
      <c r="G18" s="13">
        <f t="shared" si="2"/>
        <v>74.23333333333333</v>
      </c>
      <c r="H18" s="14" t="s">
        <v>12</v>
      </c>
      <c r="I18" s="21"/>
    </row>
    <row r="19" spans="1:9" ht="14.25">
      <c r="A19" s="8">
        <v>16</v>
      </c>
      <c r="B19" s="8" t="s">
        <v>129</v>
      </c>
      <c r="C19" s="8">
        <v>206</v>
      </c>
      <c r="D19" s="13">
        <f t="shared" si="0"/>
        <v>34.333333333333336</v>
      </c>
      <c r="E19" s="8">
        <v>79</v>
      </c>
      <c r="F19" s="8">
        <f t="shared" si="1"/>
        <v>39.5</v>
      </c>
      <c r="G19" s="13">
        <f t="shared" si="2"/>
        <v>73.83333333333334</v>
      </c>
      <c r="H19" s="14" t="s">
        <v>12</v>
      </c>
      <c r="I19" s="21"/>
    </row>
    <row r="20" spans="1:9" ht="14.25">
      <c r="A20" s="8">
        <v>17</v>
      </c>
      <c r="B20" s="8" t="s">
        <v>151</v>
      </c>
      <c r="C20" s="8">
        <v>192</v>
      </c>
      <c r="D20" s="13">
        <f t="shared" si="0"/>
        <v>32</v>
      </c>
      <c r="E20" s="8">
        <v>83.32000000000001</v>
      </c>
      <c r="F20" s="8">
        <f t="shared" si="1"/>
        <v>41.660000000000004</v>
      </c>
      <c r="G20" s="13">
        <f t="shared" si="2"/>
        <v>73.66</v>
      </c>
      <c r="H20" s="14" t="s">
        <v>12</v>
      </c>
      <c r="I20" s="21"/>
    </row>
    <row r="21" spans="1:9" ht="14.25">
      <c r="A21" s="8">
        <v>18</v>
      </c>
      <c r="B21" s="8" t="s">
        <v>141</v>
      </c>
      <c r="C21" s="8">
        <v>196</v>
      </c>
      <c r="D21" s="13">
        <f t="shared" si="0"/>
        <v>32.666666666666664</v>
      </c>
      <c r="E21" s="8">
        <v>81.80000000000001</v>
      </c>
      <c r="F21" s="8">
        <f t="shared" si="1"/>
        <v>40.900000000000006</v>
      </c>
      <c r="G21" s="13">
        <f t="shared" si="2"/>
        <v>73.56666666666666</v>
      </c>
      <c r="H21" s="14" t="s">
        <v>12</v>
      </c>
      <c r="I21" s="21"/>
    </row>
    <row r="22" spans="1:9" ht="14.25">
      <c r="A22" s="8">
        <v>19</v>
      </c>
      <c r="B22" s="8" t="s">
        <v>146</v>
      </c>
      <c r="C22" s="8">
        <v>194</v>
      </c>
      <c r="D22" s="13">
        <f t="shared" si="0"/>
        <v>32.333333333333336</v>
      </c>
      <c r="E22" s="8">
        <v>82.20000000000002</v>
      </c>
      <c r="F22" s="8">
        <f t="shared" si="1"/>
        <v>41.10000000000001</v>
      </c>
      <c r="G22" s="13">
        <f t="shared" si="2"/>
        <v>73.43333333333334</v>
      </c>
      <c r="H22" s="14" t="s">
        <v>12</v>
      </c>
      <c r="I22" s="21"/>
    </row>
    <row r="23" spans="1:9" ht="14.25">
      <c r="A23" s="8">
        <v>20</v>
      </c>
      <c r="B23" s="8" t="s">
        <v>122</v>
      </c>
      <c r="C23" s="8">
        <v>215</v>
      </c>
      <c r="D23" s="13">
        <f t="shared" si="0"/>
        <v>35.833333333333336</v>
      </c>
      <c r="E23" s="8">
        <v>75.12</v>
      </c>
      <c r="F23" s="8">
        <f t="shared" si="1"/>
        <v>37.56</v>
      </c>
      <c r="G23" s="13">
        <f t="shared" si="2"/>
        <v>73.39333333333335</v>
      </c>
      <c r="H23" s="14" t="s">
        <v>12</v>
      </c>
      <c r="I23" s="21"/>
    </row>
    <row r="24" spans="1:9" ht="14.25">
      <c r="A24" s="8">
        <v>21</v>
      </c>
      <c r="B24" s="8" t="s">
        <v>143</v>
      </c>
      <c r="C24" s="8">
        <v>196</v>
      </c>
      <c r="D24" s="13">
        <f t="shared" si="0"/>
        <v>32.666666666666664</v>
      </c>
      <c r="E24" s="8">
        <v>81.32</v>
      </c>
      <c r="F24" s="8">
        <f t="shared" si="1"/>
        <v>40.66</v>
      </c>
      <c r="G24" s="13">
        <f t="shared" si="2"/>
        <v>73.32666666666665</v>
      </c>
      <c r="H24" s="14" t="s">
        <v>12</v>
      </c>
      <c r="I24" s="21"/>
    </row>
    <row r="25" spans="1:9" ht="14.25">
      <c r="A25" s="8">
        <v>22</v>
      </c>
      <c r="B25" s="8" t="s">
        <v>147</v>
      </c>
      <c r="C25" s="8">
        <v>194</v>
      </c>
      <c r="D25" s="13">
        <f t="shared" si="0"/>
        <v>32.333333333333336</v>
      </c>
      <c r="E25" s="8">
        <v>81.92</v>
      </c>
      <c r="F25" s="8">
        <f t="shared" si="1"/>
        <v>40.96</v>
      </c>
      <c r="G25" s="13">
        <f t="shared" si="2"/>
        <v>73.29333333333334</v>
      </c>
      <c r="H25" s="14" t="s">
        <v>12</v>
      </c>
      <c r="I25" s="21"/>
    </row>
    <row r="26" spans="1:9" ht="14.25">
      <c r="A26" s="8">
        <v>23</v>
      </c>
      <c r="B26" s="8" t="s">
        <v>124</v>
      </c>
      <c r="C26" s="8">
        <v>214</v>
      </c>
      <c r="D26" s="13">
        <f t="shared" si="0"/>
        <v>35.666666666666664</v>
      </c>
      <c r="E26" s="8">
        <v>74.92</v>
      </c>
      <c r="F26" s="8">
        <f t="shared" si="1"/>
        <v>37.46</v>
      </c>
      <c r="G26" s="13">
        <f t="shared" si="2"/>
        <v>73.12666666666667</v>
      </c>
      <c r="H26" s="14" t="s">
        <v>12</v>
      </c>
      <c r="I26" s="21"/>
    </row>
    <row r="27" spans="1:9" ht="14.25">
      <c r="A27" s="8">
        <v>24</v>
      </c>
      <c r="B27" s="8" t="s">
        <v>136</v>
      </c>
      <c r="C27" s="8">
        <v>198</v>
      </c>
      <c r="D27" s="13">
        <f t="shared" si="0"/>
        <v>33</v>
      </c>
      <c r="E27" s="8">
        <v>80.12</v>
      </c>
      <c r="F27" s="8">
        <f t="shared" si="1"/>
        <v>40.06</v>
      </c>
      <c r="G27" s="13">
        <f t="shared" si="2"/>
        <v>73.06</v>
      </c>
      <c r="H27" s="14" t="s">
        <v>12</v>
      </c>
      <c r="I27" s="21"/>
    </row>
    <row r="28" spans="1:9" ht="14.25">
      <c r="A28" s="8">
        <v>25</v>
      </c>
      <c r="B28" s="8" t="s">
        <v>145</v>
      </c>
      <c r="C28" s="8">
        <v>195</v>
      </c>
      <c r="D28" s="13">
        <f t="shared" si="0"/>
        <v>32.5</v>
      </c>
      <c r="E28" s="8">
        <v>80.32</v>
      </c>
      <c r="F28" s="8">
        <f t="shared" si="1"/>
        <v>40.16</v>
      </c>
      <c r="G28" s="13">
        <f t="shared" si="2"/>
        <v>72.66</v>
      </c>
      <c r="H28" s="14" t="s">
        <v>12</v>
      </c>
      <c r="I28" s="21"/>
    </row>
    <row r="29" spans="1:9" ht="14.25">
      <c r="A29" s="8">
        <v>26</v>
      </c>
      <c r="B29" s="8" t="s">
        <v>129</v>
      </c>
      <c r="C29" s="8">
        <v>209</v>
      </c>
      <c r="D29" s="13">
        <f t="shared" si="0"/>
        <v>34.833333333333336</v>
      </c>
      <c r="E29" s="8">
        <v>75.52000000000001</v>
      </c>
      <c r="F29" s="8">
        <f t="shared" si="1"/>
        <v>37.760000000000005</v>
      </c>
      <c r="G29" s="13">
        <f t="shared" si="2"/>
        <v>72.59333333333333</v>
      </c>
      <c r="H29" s="14" t="s">
        <v>12</v>
      </c>
      <c r="I29" s="21"/>
    </row>
    <row r="30" spans="1:9" ht="14.25">
      <c r="A30" s="8">
        <v>27</v>
      </c>
      <c r="B30" s="8" t="s">
        <v>149</v>
      </c>
      <c r="C30" s="8">
        <v>193</v>
      </c>
      <c r="D30" s="13">
        <f t="shared" si="0"/>
        <v>32.166666666666664</v>
      </c>
      <c r="E30" s="8">
        <v>80.72</v>
      </c>
      <c r="F30" s="8">
        <f t="shared" si="1"/>
        <v>40.36</v>
      </c>
      <c r="G30" s="13">
        <f t="shared" si="2"/>
        <v>72.52666666666667</v>
      </c>
      <c r="H30" s="14" t="s">
        <v>12</v>
      </c>
      <c r="I30" s="21"/>
    </row>
    <row r="31" spans="1:9" ht="14.25">
      <c r="A31" s="8">
        <v>28</v>
      </c>
      <c r="B31" s="8" t="s">
        <v>132</v>
      </c>
      <c r="C31" s="8">
        <v>205</v>
      </c>
      <c r="D31" s="13">
        <f t="shared" si="0"/>
        <v>34.166666666666664</v>
      </c>
      <c r="E31" s="8">
        <v>76.4</v>
      </c>
      <c r="F31" s="8">
        <f t="shared" si="1"/>
        <v>38.2</v>
      </c>
      <c r="G31" s="13">
        <f t="shared" si="2"/>
        <v>72.36666666666667</v>
      </c>
      <c r="H31" s="14" t="s">
        <v>12</v>
      </c>
      <c r="I31" s="21"/>
    </row>
    <row r="32" spans="1:9" ht="14.25">
      <c r="A32" s="8">
        <v>29</v>
      </c>
      <c r="B32" s="8" t="s">
        <v>150</v>
      </c>
      <c r="C32" s="8">
        <v>192</v>
      </c>
      <c r="D32" s="13">
        <f t="shared" si="0"/>
        <v>32</v>
      </c>
      <c r="E32" s="8">
        <v>80.4</v>
      </c>
      <c r="F32" s="8">
        <f t="shared" si="1"/>
        <v>40.2</v>
      </c>
      <c r="G32" s="13">
        <f t="shared" si="2"/>
        <v>72.2</v>
      </c>
      <c r="H32" s="14" t="s">
        <v>12</v>
      </c>
      <c r="I32" s="21"/>
    </row>
    <row r="33" spans="1:9" ht="14.25">
      <c r="A33" s="8">
        <v>30</v>
      </c>
      <c r="B33" s="8" t="s">
        <v>133</v>
      </c>
      <c r="C33" s="8">
        <v>200</v>
      </c>
      <c r="D33" s="13">
        <f t="shared" si="0"/>
        <v>33.333333333333336</v>
      </c>
      <c r="E33" s="8">
        <v>77.60000000000001</v>
      </c>
      <c r="F33" s="8">
        <f t="shared" si="1"/>
        <v>38.800000000000004</v>
      </c>
      <c r="G33" s="13">
        <f t="shared" si="2"/>
        <v>72.13333333333334</v>
      </c>
      <c r="H33" s="14" t="s">
        <v>12</v>
      </c>
      <c r="I33" s="21"/>
    </row>
    <row r="34" spans="1:9" ht="14.25">
      <c r="A34" s="8">
        <v>31</v>
      </c>
      <c r="B34" s="8" t="s">
        <v>157</v>
      </c>
      <c r="C34" s="8">
        <v>188</v>
      </c>
      <c r="D34" s="13">
        <f t="shared" si="0"/>
        <v>31.333333333333332</v>
      </c>
      <c r="E34" s="8">
        <v>81.4</v>
      </c>
      <c r="F34" s="8">
        <f t="shared" si="1"/>
        <v>40.7</v>
      </c>
      <c r="G34" s="13">
        <f t="shared" si="2"/>
        <v>72.03333333333333</v>
      </c>
      <c r="H34" s="14" t="s">
        <v>12</v>
      </c>
      <c r="I34" s="21"/>
    </row>
    <row r="35" spans="1:9" ht="14.25">
      <c r="A35" s="8">
        <v>32</v>
      </c>
      <c r="B35" s="8" t="s">
        <v>158</v>
      </c>
      <c r="C35" s="8">
        <v>188</v>
      </c>
      <c r="D35" s="13">
        <f t="shared" si="0"/>
        <v>31.333333333333332</v>
      </c>
      <c r="E35" s="8">
        <v>81.12</v>
      </c>
      <c r="F35" s="8">
        <f t="shared" si="1"/>
        <v>40.56</v>
      </c>
      <c r="G35" s="13">
        <f t="shared" si="2"/>
        <v>71.89333333333333</v>
      </c>
      <c r="H35" s="14" t="s">
        <v>12</v>
      </c>
      <c r="I35" s="21"/>
    </row>
    <row r="36" spans="1:9" ht="14.25">
      <c r="A36" s="8">
        <v>33</v>
      </c>
      <c r="B36" s="8" t="s">
        <v>152</v>
      </c>
      <c r="C36" s="8">
        <v>192</v>
      </c>
      <c r="D36" s="13">
        <f aca="true" t="shared" si="3" ref="D36:D67">C36/3*0.5</f>
        <v>32</v>
      </c>
      <c r="E36" s="8">
        <v>79.60000000000001</v>
      </c>
      <c r="F36" s="8">
        <f aca="true" t="shared" si="4" ref="F36:F67">E36*0.5</f>
        <v>39.800000000000004</v>
      </c>
      <c r="G36" s="13">
        <f aca="true" t="shared" si="5" ref="G36:G67">D36+F36</f>
        <v>71.80000000000001</v>
      </c>
      <c r="H36" s="14" t="s">
        <v>12</v>
      </c>
      <c r="I36" s="21"/>
    </row>
    <row r="37" spans="1:9" ht="14.25">
      <c r="A37" s="8">
        <v>34</v>
      </c>
      <c r="B37" s="8" t="s">
        <v>134</v>
      </c>
      <c r="C37" s="8">
        <v>198</v>
      </c>
      <c r="D37" s="13">
        <f t="shared" si="3"/>
        <v>33</v>
      </c>
      <c r="E37" s="8">
        <v>77.32000000000001</v>
      </c>
      <c r="F37" s="8">
        <f t="shared" si="4"/>
        <v>38.660000000000004</v>
      </c>
      <c r="G37" s="13">
        <f t="shared" si="5"/>
        <v>71.66</v>
      </c>
      <c r="H37" s="14" t="s">
        <v>12</v>
      </c>
      <c r="I37" s="21"/>
    </row>
    <row r="38" spans="1:9" ht="14.25">
      <c r="A38" s="8">
        <v>35</v>
      </c>
      <c r="B38" s="8" t="s">
        <v>131</v>
      </c>
      <c r="C38" s="8">
        <v>208</v>
      </c>
      <c r="D38" s="13">
        <f t="shared" si="3"/>
        <v>34.666666666666664</v>
      </c>
      <c r="E38" s="8">
        <v>73.52</v>
      </c>
      <c r="F38" s="8">
        <f t="shared" si="4"/>
        <v>36.76</v>
      </c>
      <c r="G38" s="13">
        <f t="shared" si="5"/>
        <v>71.42666666666666</v>
      </c>
      <c r="H38" s="14" t="s">
        <v>12</v>
      </c>
      <c r="I38" s="21"/>
    </row>
    <row r="39" spans="1:9" ht="14.25">
      <c r="A39" s="8">
        <v>36</v>
      </c>
      <c r="B39" s="8" t="s">
        <v>144</v>
      </c>
      <c r="C39" s="8">
        <v>195</v>
      </c>
      <c r="D39" s="13">
        <f t="shared" si="3"/>
        <v>32.5</v>
      </c>
      <c r="E39" s="8">
        <v>76.92000000000002</v>
      </c>
      <c r="F39" s="8">
        <f t="shared" si="4"/>
        <v>38.46000000000001</v>
      </c>
      <c r="G39" s="13">
        <f t="shared" si="5"/>
        <v>70.96000000000001</v>
      </c>
      <c r="H39" s="14" t="s">
        <v>12</v>
      </c>
      <c r="I39" s="21"/>
    </row>
    <row r="40" spans="1:9" ht="14.25">
      <c r="A40" s="8">
        <v>37</v>
      </c>
      <c r="B40" s="8" t="s">
        <v>138</v>
      </c>
      <c r="C40" s="8">
        <v>197</v>
      </c>
      <c r="D40" s="13">
        <f t="shared" si="3"/>
        <v>32.833333333333336</v>
      </c>
      <c r="E40" s="8">
        <v>76.2</v>
      </c>
      <c r="F40" s="8">
        <f t="shared" si="4"/>
        <v>38.1</v>
      </c>
      <c r="G40" s="13">
        <f t="shared" si="5"/>
        <v>70.93333333333334</v>
      </c>
      <c r="H40" s="14" t="s">
        <v>12</v>
      </c>
      <c r="I40" s="21"/>
    </row>
    <row r="41" spans="1:9" ht="14.25">
      <c r="A41" s="8">
        <v>38</v>
      </c>
      <c r="B41" s="8" t="s">
        <v>155</v>
      </c>
      <c r="C41" s="8">
        <v>190</v>
      </c>
      <c r="D41" s="13">
        <f t="shared" si="3"/>
        <v>31.666666666666668</v>
      </c>
      <c r="E41" s="8">
        <v>78.32</v>
      </c>
      <c r="F41" s="8">
        <f t="shared" si="4"/>
        <v>39.16</v>
      </c>
      <c r="G41" s="13">
        <f t="shared" si="5"/>
        <v>70.82666666666667</v>
      </c>
      <c r="H41" s="14" t="s">
        <v>12</v>
      </c>
      <c r="I41" s="21"/>
    </row>
    <row r="42" spans="1:9" ht="14.25">
      <c r="A42" s="8">
        <v>39</v>
      </c>
      <c r="B42" s="8" t="s">
        <v>148</v>
      </c>
      <c r="C42" s="8">
        <v>194</v>
      </c>
      <c r="D42" s="13">
        <f t="shared" si="3"/>
        <v>32.333333333333336</v>
      </c>
      <c r="E42" s="8">
        <v>76.92</v>
      </c>
      <c r="F42" s="8">
        <f t="shared" si="4"/>
        <v>38.46</v>
      </c>
      <c r="G42" s="13">
        <f t="shared" si="5"/>
        <v>70.79333333333334</v>
      </c>
      <c r="H42" s="14" t="s">
        <v>12</v>
      </c>
      <c r="I42" s="21"/>
    </row>
    <row r="43" spans="1:9" ht="14.25">
      <c r="A43" s="8">
        <v>40</v>
      </c>
      <c r="B43" s="8" t="s">
        <v>137</v>
      </c>
      <c r="C43" s="8">
        <v>198</v>
      </c>
      <c r="D43" s="13">
        <f t="shared" si="3"/>
        <v>33</v>
      </c>
      <c r="E43" s="8">
        <v>75.32000000000001</v>
      </c>
      <c r="F43" s="8">
        <f t="shared" si="4"/>
        <v>37.660000000000004</v>
      </c>
      <c r="G43" s="13">
        <f t="shared" si="5"/>
        <v>70.66</v>
      </c>
      <c r="H43" s="14" t="s">
        <v>12</v>
      </c>
      <c r="I43" s="21"/>
    </row>
    <row r="44" spans="1:9" ht="14.25">
      <c r="A44" s="8">
        <v>41</v>
      </c>
      <c r="B44" s="8" t="s">
        <v>172</v>
      </c>
      <c r="C44" s="8">
        <v>182</v>
      </c>
      <c r="D44" s="13">
        <f t="shared" si="3"/>
        <v>30.333333333333332</v>
      </c>
      <c r="E44" s="8">
        <v>80.32000000000001</v>
      </c>
      <c r="F44" s="8">
        <f t="shared" si="4"/>
        <v>40.160000000000004</v>
      </c>
      <c r="G44" s="13">
        <f t="shared" si="5"/>
        <v>70.49333333333334</v>
      </c>
      <c r="H44" s="14" t="s">
        <v>12</v>
      </c>
      <c r="I44" s="21"/>
    </row>
    <row r="45" spans="1:9" ht="14.25">
      <c r="A45" s="8">
        <v>42</v>
      </c>
      <c r="B45" s="8" t="s">
        <v>201</v>
      </c>
      <c r="C45" s="8">
        <v>172</v>
      </c>
      <c r="D45" s="13">
        <f t="shared" si="3"/>
        <v>28.666666666666668</v>
      </c>
      <c r="E45" s="8">
        <v>83.60000000000001</v>
      </c>
      <c r="F45" s="8">
        <f t="shared" si="4"/>
        <v>41.800000000000004</v>
      </c>
      <c r="G45" s="13">
        <f t="shared" si="5"/>
        <v>70.46666666666667</v>
      </c>
      <c r="H45" s="14" t="s">
        <v>12</v>
      </c>
      <c r="I45" s="21"/>
    </row>
    <row r="46" spans="1:9" ht="14.25">
      <c r="A46" s="8">
        <v>43</v>
      </c>
      <c r="B46" s="8" t="s">
        <v>140</v>
      </c>
      <c r="C46" s="8">
        <v>196</v>
      </c>
      <c r="D46" s="13">
        <f t="shared" si="3"/>
        <v>32.666666666666664</v>
      </c>
      <c r="E46" s="8">
        <v>74.92</v>
      </c>
      <c r="F46" s="8">
        <f t="shared" si="4"/>
        <v>37.46</v>
      </c>
      <c r="G46" s="13">
        <f t="shared" si="5"/>
        <v>70.12666666666667</v>
      </c>
      <c r="H46" s="14" t="s">
        <v>12</v>
      </c>
      <c r="I46" s="21"/>
    </row>
    <row r="47" spans="1:9" ht="14.25">
      <c r="A47" s="8">
        <v>44</v>
      </c>
      <c r="B47" s="8" t="s">
        <v>168</v>
      </c>
      <c r="C47" s="8">
        <v>183</v>
      </c>
      <c r="D47" s="13">
        <f t="shared" si="3"/>
        <v>30.5</v>
      </c>
      <c r="E47" s="8">
        <v>78.92</v>
      </c>
      <c r="F47" s="8">
        <f t="shared" si="4"/>
        <v>39.46</v>
      </c>
      <c r="G47" s="13">
        <f t="shared" si="5"/>
        <v>69.96000000000001</v>
      </c>
      <c r="H47" s="14" t="s">
        <v>12</v>
      </c>
      <c r="I47" s="21"/>
    </row>
    <row r="48" spans="1:9" ht="14.25">
      <c r="A48" s="8">
        <v>45</v>
      </c>
      <c r="B48" s="8" t="s">
        <v>164</v>
      </c>
      <c r="C48" s="8">
        <v>187</v>
      </c>
      <c r="D48" s="13">
        <f t="shared" si="3"/>
        <v>31.166666666666668</v>
      </c>
      <c r="E48" s="8">
        <v>77.4</v>
      </c>
      <c r="F48" s="8">
        <f t="shared" si="4"/>
        <v>38.7</v>
      </c>
      <c r="G48" s="13">
        <f t="shared" si="5"/>
        <v>69.86666666666667</v>
      </c>
      <c r="H48" s="14" t="s">
        <v>12</v>
      </c>
      <c r="I48" s="21"/>
    </row>
    <row r="49" spans="1:9" ht="14.25">
      <c r="A49" s="8">
        <v>46</v>
      </c>
      <c r="B49" s="8" t="s">
        <v>156</v>
      </c>
      <c r="C49" s="8">
        <v>190</v>
      </c>
      <c r="D49" s="13">
        <f t="shared" si="3"/>
        <v>31.666666666666668</v>
      </c>
      <c r="E49" s="8">
        <v>75.4</v>
      </c>
      <c r="F49" s="8">
        <f t="shared" si="4"/>
        <v>37.7</v>
      </c>
      <c r="G49" s="13">
        <f t="shared" si="5"/>
        <v>69.36666666666667</v>
      </c>
      <c r="H49" s="14" t="s">
        <v>12</v>
      </c>
      <c r="I49" s="21"/>
    </row>
    <row r="50" spans="1:9" ht="14.25">
      <c r="A50" s="8">
        <v>47</v>
      </c>
      <c r="B50" s="8" t="s">
        <v>161</v>
      </c>
      <c r="C50" s="8">
        <v>187</v>
      </c>
      <c r="D50" s="13">
        <f t="shared" si="3"/>
        <v>31.166666666666668</v>
      </c>
      <c r="E50" s="8">
        <v>76.32</v>
      </c>
      <c r="F50" s="8">
        <f t="shared" si="4"/>
        <v>38.16</v>
      </c>
      <c r="G50" s="13">
        <f t="shared" si="5"/>
        <v>69.32666666666667</v>
      </c>
      <c r="H50" s="14" t="s">
        <v>12</v>
      </c>
      <c r="I50" s="21"/>
    </row>
    <row r="51" spans="1:9" ht="14.25">
      <c r="A51" s="8">
        <v>48</v>
      </c>
      <c r="B51" s="8" t="s">
        <v>135</v>
      </c>
      <c r="C51" s="8">
        <v>198</v>
      </c>
      <c r="D51" s="13">
        <f t="shared" si="3"/>
        <v>33</v>
      </c>
      <c r="E51" s="8">
        <v>72.4</v>
      </c>
      <c r="F51" s="8">
        <f t="shared" si="4"/>
        <v>36.2</v>
      </c>
      <c r="G51" s="13">
        <f t="shared" si="5"/>
        <v>69.2</v>
      </c>
      <c r="H51" s="14" t="s">
        <v>12</v>
      </c>
      <c r="I51" s="21"/>
    </row>
    <row r="52" spans="1:9" ht="14.25">
      <c r="A52" s="8">
        <v>49</v>
      </c>
      <c r="B52" s="8" t="s">
        <v>159</v>
      </c>
      <c r="C52" s="8">
        <v>188</v>
      </c>
      <c r="D52" s="13">
        <f t="shared" si="3"/>
        <v>31.333333333333332</v>
      </c>
      <c r="E52" s="8">
        <v>75.6</v>
      </c>
      <c r="F52" s="8">
        <f t="shared" si="4"/>
        <v>37.8</v>
      </c>
      <c r="G52" s="13">
        <f t="shared" si="5"/>
        <v>69.13333333333333</v>
      </c>
      <c r="H52" s="14" t="s">
        <v>12</v>
      </c>
      <c r="I52" s="21"/>
    </row>
    <row r="53" spans="1:9" ht="14.25">
      <c r="A53" s="8">
        <v>50</v>
      </c>
      <c r="B53" s="8" t="s">
        <v>142</v>
      </c>
      <c r="C53" s="8">
        <v>196</v>
      </c>
      <c r="D53" s="13">
        <f t="shared" si="3"/>
        <v>32.666666666666664</v>
      </c>
      <c r="E53" s="8">
        <v>72.80000000000001</v>
      </c>
      <c r="F53" s="8">
        <f t="shared" si="4"/>
        <v>36.400000000000006</v>
      </c>
      <c r="G53" s="13">
        <f t="shared" si="5"/>
        <v>69.06666666666666</v>
      </c>
      <c r="H53" s="14" t="s">
        <v>12</v>
      </c>
      <c r="I53" s="21"/>
    </row>
    <row r="54" spans="1:9" ht="14.25">
      <c r="A54" s="8">
        <v>51</v>
      </c>
      <c r="B54" s="8" t="s">
        <v>180</v>
      </c>
      <c r="C54" s="8">
        <v>179</v>
      </c>
      <c r="D54" s="13">
        <f t="shared" si="3"/>
        <v>29.833333333333332</v>
      </c>
      <c r="E54" s="8">
        <v>77.72</v>
      </c>
      <c r="F54" s="8">
        <f t="shared" si="4"/>
        <v>38.86</v>
      </c>
      <c r="G54" s="13">
        <f t="shared" si="5"/>
        <v>68.69333333333333</v>
      </c>
      <c r="H54" s="14" t="s">
        <v>12</v>
      </c>
      <c r="I54" s="21"/>
    </row>
    <row r="55" spans="1:9" ht="14.25">
      <c r="A55" s="8">
        <v>52</v>
      </c>
      <c r="B55" s="8" t="s">
        <v>223</v>
      </c>
      <c r="C55" s="8">
        <v>166</v>
      </c>
      <c r="D55" s="13">
        <f t="shared" si="3"/>
        <v>27.666666666666668</v>
      </c>
      <c r="E55" s="8">
        <v>82</v>
      </c>
      <c r="F55" s="8">
        <f t="shared" si="4"/>
        <v>41</v>
      </c>
      <c r="G55" s="13">
        <f t="shared" si="5"/>
        <v>68.66666666666667</v>
      </c>
      <c r="H55" s="14" t="s">
        <v>12</v>
      </c>
      <c r="I55" s="21"/>
    </row>
    <row r="56" spans="1:9" ht="14.25">
      <c r="A56" s="8">
        <v>53</v>
      </c>
      <c r="B56" s="8" t="s">
        <v>202</v>
      </c>
      <c r="C56" s="8">
        <v>172</v>
      </c>
      <c r="D56" s="13">
        <f t="shared" si="3"/>
        <v>28.666666666666668</v>
      </c>
      <c r="E56" s="8">
        <v>79.60000000000001</v>
      </c>
      <c r="F56" s="8">
        <f t="shared" si="4"/>
        <v>39.800000000000004</v>
      </c>
      <c r="G56" s="13">
        <f t="shared" si="5"/>
        <v>68.46666666666667</v>
      </c>
      <c r="H56" s="14" t="s">
        <v>12</v>
      </c>
      <c r="I56" s="21"/>
    </row>
    <row r="57" spans="1:9" ht="14.25">
      <c r="A57" s="8">
        <v>54</v>
      </c>
      <c r="B57" s="8" t="s">
        <v>175</v>
      </c>
      <c r="C57" s="8">
        <v>181</v>
      </c>
      <c r="D57" s="13">
        <f t="shared" si="3"/>
        <v>30.166666666666668</v>
      </c>
      <c r="E57" s="8">
        <v>76.60000000000001</v>
      </c>
      <c r="F57" s="8">
        <f t="shared" si="4"/>
        <v>38.300000000000004</v>
      </c>
      <c r="G57" s="13">
        <f t="shared" si="5"/>
        <v>68.46666666666667</v>
      </c>
      <c r="H57" s="14" t="s">
        <v>12</v>
      </c>
      <c r="I57" s="21"/>
    </row>
    <row r="58" spans="1:9" ht="14.25">
      <c r="A58" s="8">
        <v>55</v>
      </c>
      <c r="B58" s="8" t="s">
        <v>162</v>
      </c>
      <c r="C58" s="8">
        <v>187</v>
      </c>
      <c r="D58" s="13">
        <f t="shared" si="3"/>
        <v>31.166666666666668</v>
      </c>
      <c r="E58" s="8">
        <v>74.4</v>
      </c>
      <c r="F58" s="8">
        <f t="shared" si="4"/>
        <v>37.2</v>
      </c>
      <c r="G58" s="13">
        <f t="shared" si="5"/>
        <v>68.36666666666667</v>
      </c>
      <c r="H58" s="14" t="s">
        <v>12</v>
      </c>
      <c r="I58" s="21"/>
    </row>
    <row r="59" spans="1:9" ht="14.25">
      <c r="A59" s="8">
        <v>56</v>
      </c>
      <c r="B59" s="8" t="s">
        <v>185</v>
      </c>
      <c r="C59" s="8">
        <v>177</v>
      </c>
      <c r="D59" s="13">
        <f t="shared" si="3"/>
        <v>29.5</v>
      </c>
      <c r="E59" s="8">
        <v>77.6</v>
      </c>
      <c r="F59" s="8">
        <f t="shared" si="4"/>
        <v>38.8</v>
      </c>
      <c r="G59" s="13">
        <f t="shared" si="5"/>
        <v>68.3</v>
      </c>
      <c r="H59" s="14" t="s">
        <v>12</v>
      </c>
      <c r="I59" s="21"/>
    </row>
    <row r="60" spans="1:9" ht="14.25">
      <c r="A60" s="8">
        <v>57</v>
      </c>
      <c r="B60" s="8" t="s">
        <v>203</v>
      </c>
      <c r="C60" s="8">
        <v>171</v>
      </c>
      <c r="D60" s="13">
        <f t="shared" si="3"/>
        <v>28.5</v>
      </c>
      <c r="E60" s="8">
        <v>78.52000000000001</v>
      </c>
      <c r="F60" s="8">
        <f t="shared" si="4"/>
        <v>39.260000000000005</v>
      </c>
      <c r="G60" s="13">
        <f t="shared" si="5"/>
        <v>67.76</v>
      </c>
      <c r="H60" s="14" t="s">
        <v>12</v>
      </c>
      <c r="I60" s="21"/>
    </row>
    <row r="61" spans="1:9" ht="14.25">
      <c r="A61" s="8">
        <v>58</v>
      </c>
      <c r="B61" s="8" t="s">
        <v>178</v>
      </c>
      <c r="C61" s="8">
        <v>179</v>
      </c>
      <c r="D61" s="13">
        <f t="shared" si="3"/>
        <v>29.833333333333332</v>
      </c>
      <c r="E61" s="8">
        <v>75.80000000000001</v>
      </c>
      <c r="F61" s="8">
        <f t="shared" si="4"/>
        <v>37.900000000000006</v>
      </c>
      <c r="G61" s="13">
        <f t="shared" si="5"/>
        <v>67.73333333333333</v>
      </c>
      <c r="H61" s="14" t="s">
        <v>12</v>
      </c>
      <c r="I61" s="21"/>
    </row>
    <row r="62" spans="1:9" ht="14.25">
      <c r="A62" s="8">
        <v>59</v>
      </c>
      <c r="B62" s="8" t="s">
        <v>181</v>
      </c>
      <c r="C62" s="8">
        <v>178</v>
      </c>
      <c r="D62" s="13">
        <f t="shared" si="3"/>
        <v>29.666666666666668</v>
      </c>
      <c r="E62" s="8">
        <v>76.12</v>
      </c>
      <c r="F62" s="8">
        <f t="shared" si="4"/>
        <v>38.06</v>
      </c>
      <c r="G62" s="13">
        <f t="shared" si="5"/>
        <v>67.72666666666667</v>
      </c>
      <c r="H62" s="14" t="s">
        <v>12</v>
      </c>
      <c r="I62" s="21"/>
    </row>
    <row r="63" spans="1:9" ht="14.25">
      <c r="A63" s="8">
        <v>60</v>
      </c>
      <c r="B63" s="8" t="s">
        <v>200</v>
      </c>
      <c r="C63" s="8">
        <v>172</v>
      </c>
      <c r="D63" s="13">
        <f t="shared" si="3"/>
        <v>28.666666666666668</v>
      </c>
      <c r="E63" s="8">
        <v>78</v>
      </c>
      <c r="F63" s="8">
        <f t="shared" si="4"/>
        <v>39</v>
      </c>
      <c r="G63" s="13">
        <f t="shared" si="5"/>
        <v>67.66666666666667</v>
      </c>
      <c r="H63" s="14" t="s">
        <v>12</v>
      </c>
      <c r="I63" s="21"/>
    </row>
    <row r="64" spans="1:9" ht="14.25">
      <c r="A64" s="8">
        <v>61</v>
      </c>
      <c r="B64" s="8" t="s">
        <v>166</v>
      </c>
      <c r="C64" s="8">
        <v>185</v>
      </c>
      <c r="D64" s="13">
        <f t="shared" si="3"/>
        <v>30.833333333333332</v>
      </c>
      <c r="E64" s="8">
        <v>73.52000000000001</v>
      </c>
      <c r="F64" s="8">
        <f t="shared" si="4"/>
        <v>36.760000000000005</v>
      </c>
      <c r="G64" s="13">
        <f t="shared" si="5"/>
        <v>67.59333333333333</v>
      </c>
      <c r="H64" s="14" t="s">
        <v>12</v>
      </c>
      <c r="I64" s="21"/>
    </row>
    <row r="65" spans="1:9" ht="14.25">
      <c r="A65" s="8">
        <v>62</v>
      </c>
      <c r="B65" s="8" t="s">
        <v>188</v>
      </c>
      <c r="C65" s="8">
        <v>176</v>
      </c>
      <c r="D65" s="13">
        <f t="shared" si="3"/>
        <v>29.333333333333332</v>
      </c>
      <c r="E65" s="8">
        <v>76.4</v>
      </c>
      <c r="F65" s="8">
        <f t="shared" si="4"/>
        <v>38.2</v>
      </c>
      <c r="G65" s="13">
        <f t="shared" si="5"/>
        <v>67.53333333333333</v>
      </c>
      <c r="H65" s="14" t="s">
        <v>12</v>
      </c>
      <c r="I65" s="21"/>
    </row>
    <row r="66" spans="1:9" ht="14.25">
      <c r="A66" s="8">
        <v>63</v>
      </c>
      <c r="B66" s="8" t="s">
        <v>160</v>
      </c>
      <c r="C66" s="8">
        <v>188</v>
      </c>
      <c r="D66" s="13">
        <f t="shared" si="3"/>
        <v>31.333333333333332</v>
      </c>
      <c r="E66" s="8">
        <v>72.4</v>
      </c>
      <c r="F66" s="8">
        <f t="shared" si="4"/>
        <v>36.2</v>
      </c>
      <c r="G66" s="13">
        <f t="shared" si="5"/>
        <v>67.53333333333333</v>
      </c>
      <c r="H66" s="14" t="s">
        <v>12</v>
      </c>
      <c r="I66" s="21"/>
    </row>
    <row r="67" spans="1:9" ht="14.25">
      <c r="A67" s="8">
        <v>64</v>
      </c>
      <c r="B67" s="8" t="s">
        <v>222</v>
      </c>
      <c r="C67" s="8">
        <v>166</v>
      </c>
      <c r="D67" s="13">
        <f t="shared" si="3"/>
        <v>27.666666666666668</v>
      </c>
      <c r="E67" s="8">
        <v>79.72</v>
      </c>
      <c r="F67" s="8">
        <f t="shared" si="4"/>
        <v>39.86</v>
      </c>
      <c r="G67" s="13">
        <f t="shared" si="5"/>
        <v>67.52666666666667</v>
      </c>
      <c r="H67" s="14" t="s">
        <v>12</v>
      </c>
      <c r="I67" s="21"/>
    </row>
    <row r="68" spans="1:9" ht="14.25">
      <c r="A68" s="8">
        <v>65</v>
      </c>
      <c r="B68" s="8" t="s">
        <v>198</v>
      </c>
      <c r="C68" s="8">
        <v>173</v>
      </c>
      <c r="D68" s="13">
        <f aca="true" t="shared" si="6" ref="D68:D99">C68/3*0.5</f>
        <v>28.833333333333332</v>
      </c>
      <c r="E68" s="8">
        <v>77.2</v>
      </c>
      <c r="F68" s="8">
        <f aca="true" t="shared" si="7" ref="F68:F99">E68*0.5</f>
        <v>38.6</v>
      </c>
      <c r="G68" s="13">
        <f aca="true" t="shared" si="8" ref="G68:G99">D68+F68</f>
        <v>67.43333333333334</v>
      </c>
      <c r="H68" s="14" t="s">
        <v>12</v>
      </c>
      <c r="I68" s="21"/>
    </row>
    <row r="69" spans="1:9" ht="14.25">
      <c r="A69" s="8">
        <v>66</v>
      </c>
      <c r="B69" s="8" t="s">
        <v>177</v>
      </c>
      <c r="C69" s="8">
        <v>180</v>
      </c>
      <c r="D69" s="13">
        <f t="shared" si="6"/>
        <v>30</v>
      </c>
      <c r="E69" s="8">
        <v>74.72</v>
      </c>
      <c r="F69" s="8">
        <f t="shared" si="7"/>
        <v>37.36</v>
      </c>
      <c r="G69" s="13">
        <f t="shared" si="8"/>
        <v>67.36</v>
      </c>
      <c r="H69" s="14" t="s">
        <v>12</v>
      </c>
      <c r="I69" s="21"/>
    </row>
    <row r="70" spans="1:9" ht="14.25">
      <c r="A70" s="8">
        <v>67</v>
      </c>
      <c r="B70" s="8" t="s">
        <v>194</v>
      </c>
      <c r="C70" s="8">
        <v>174</v>
      </c>
      <c r="D70" s="13">
        <f t="shared" si="6"/>
        <v>29</v>
      </c>
      <c r="E70" s="8">
        <v>76.2</v>
      </c>
      <c r="F70" s="8">
        <f t="shared" si="7"/>
        <v>38.1</v>
      </c>
      <c r="G70" s="13">
        <f t="shared" si="8"/>
        <v>67.1</v>
      </c>
      <c r="H70" s="14" t="s">
        <v>12</v>
      </c>
      <c r="I70" s="21"/>
    </row>
    <row r="71" spans="1:9" ht="14.25">
      <c r="A71" s="8">
        <v>68</v>
      </c>
      <c r="B71" s="8" t="s">
        <v>192</v>
      </c>
      <c r="C71" s="8">
        <v>174</v>
      </c>
      <c r="D71" s="13">
        <f t="shared" si="6"/>
        <v>29</v>
      </c>
      <c r="E71" s="8">
        <v>76</v>
      </c>
      <c r="F71" s="8">
        <f t="shared" si="7"/>
        <v>38</v>
      </c>
      <c r="G71" s="13">
        <f t="shared" si="8"/>
        <v>67</v>
      </c>
      <c r="H71" s="14" t="s">
        <v>12</v>
      </c>
      <c r="I71" s="21"/>
    </row>
    <row r="72" spans="1:9" ht="14.25">
      <c r="A72" s="8">
        <v>69</v>
      </c>
      <c r="B72" s="8" t="s">
        <v>190</v>
      </c>
      <c r="C72" s="8">
        <v>175</v>
      </c>
      <c r="D72" s="13">
        <f t="shared" si="6"/>
        <v>29.166666666666668</v>
      </c>
      <c r="E72" s="8">
        <v>75.6</v>
      </c>
      <c r="F72" s="8">
        <f t="shared" si="7"/>
        <v>37.8</v>
      </c>
      <c r="G72" s="13">
        <f t="shared" si="8"/>
        <v>66.96666666666667</v>
      </c>
      <c r="H72" s="14" t="s">
        <v>12</v>
      </c>
      <c r="I72" s="21"/>
    </row>
    <row r="73" spans="1:9" ht="14.25">
      <c r="A73" s="8">
        <v>70</v>
      </c>
      <c r="B73" s="8" t="s">
        <v>208</v>
      </c>
      <c r="C73" s="8">
        <v>169</v>
      </c>
      <c r="D73" s="13">
        <f t="shared" si="6"/>
        <v>28.166666666666668</v>
      </c>
      <c r="E73" s="8">
        <v>77.60000000000001</v>
      </c>
      <c r="F73" s="8">
        <f t="shared" si="7"/>
        <v>38.800000000000004</v>
      </c>
      <c r="G73" s="13">
        <f t="shared" si="8"/>
        <v>66.96666666666667</v>
      </c>
      <c r="H73" s="14" t="s">
        <v>12</v>
      </c>
      <c r="I73" s="21"/>
    </row>
    <row r="74" spans="1:9" ht="14.25">
      <c r="A74" s="8">
        <v>71</v>
      </c>
      <c r="B74" s="8" t="s">
        <v>247</v>
      </c>
      <c r="C74" s="8">
        <v>161</v>
      </c>
      <c r="D74" s="13">
        <f t="shared" si="6"/>
        <v>26.833333333333332</v>
      </c>
      <c r="E74" s="8">
        <v>80.2</v>
      </c>
      <c r="F74" s="8">
        <f t="shared" si="7"/>
        <v>40.1</v>
      </c>
      <c r="G74" s="13">
        <f t="shared" si="8"/>
        <v>66.93333333333334</v>
      </c>
      <c r="H74" s="14" t="s">
        <v>12</v>
      </c>
      <c r="I74" s="21"/>
    </row>
    <row r="75" spans="1:9" ht="14.25">
      <c r="A75" s="8">
        <v>72</v>
      </c>
      <c r="B75" s="8" t="s">
        <v>231</v>
      </c>
      <c r="C75" s="8">
        <v>164</v>
      </c>
      <c r="D75" s="13">
        <f t="shared" si="6"/>
        <v>27.333333333333332</v>
      </c>
      <c r="E75" s="8">
        <v>79.12</v>
      </c>
      <c r="F75" s="8">
        <f t="shared" si="7"/>
        <v>39.56</v>
      </c>
      <c r="G75" s="13">
        <f t="shared" si="8"/>
        <v>66.89333333333333</v>
      </c>
      <c r="H75" s="14" t="s">
        <v>12</v>
      </c>
      <c r="I75" s="21"/>
    </row>
    <row r="76" spans="1:9" ht="14.25">
      <c r="A76" s="8">
        <v>73</v>
      </c>
      <c r="B76" s="8" t="s">
        <v>236</v>
      </c>
      <c r="C76" s="8">
        <v>163</v>
      </c>
      <c r="D76" s="13">
        <f t="shared" si="6"/>
        <v>27.166666666666668</v>
      </c>
      <c r="E76" s="8">
        <v>79.4</v>
      </c>
      <c r="F76" s="8">
        <f t="shared" si="7"/>
        <v>39.7</v>
      </c>
      <c r="G76" s="13">
        <f t="shared" si="8"/>
        <v>66.86666666666667</v>
      </c>
      <c r="H76" s="14" t="s">
        <v>12</v>
      </c>
      <c r="I76" s="21"/>
    </row>
    <row r="77" spans="1:9" ht="14.25">
      <c r="A77" s="8">
        <v>74</v>
      </c>
      <c r="B77" s="8" t="s">
        <v>184</v>
      </c>
      <c r="C77" s="8">
        <v>177</v>
      </c>
      <c r="D77" s="13">
        <f t="shared" si="6"/>
        <v>29.5</v>
      </c>
      <c r="E77" s="8">
        <v>74.60000000000001</v>
      </c>
      <c r="F77" s="8">
        <f t="shared" si="7"/>
        <v>37.300000000000004</v>
      </c>
      <c r="G77" s="13">
        <f t="shared" si="8"/>
        <v>66.80000000000001</v>
      </c>
      <c r="H77" s="14" t="s">
        <v>12</v>
      </c>
      <c r="I77" s="21"/>
    </row>
    <row r="78" spans="1:9" ht="14.25">
      <c r="A78" s="8">
        <v>75</v>
      </c>
      <c r="B78" s="8" t="s">
        <v>215</v>
      </c>
      <c r="C78" s="8">
        <v>167</v>
      </c>
      <c r="D78" s="13">
        <f t="shared" si="6"/>
        <v>27.833333333333332</v>
      </c>
      <c r="E78" s="8">
        <v>77.72</v>
      </c>
      <c r="F78" s="8">
        <f t="shared" si="7"/>
        <v>38.86</v>
      </c>
      <c r="G78" s="13">
        <f t="shared" si="8"/>
        <v>66.69333333333333</v>
      </c>
      <c r="H78" s="14" t="s">
        <v>12</v>
      </c>
      <c r="I78" s="21"/>
    </row>
    <row r="79" spans="1:9" ht="14.25">
      <c r="A79" s="8">
        <v>76</v>
      </c>
      <c r="B79" s="8" t="s">
        <v>219</v>
      </c>
      <c r="C79" s="8">
        <v>167</v>
      </c>
      <c r="D79" s="13">
        <f t="shared" si="6"/>
        <v>27.833333333333332</v>
      </c>
      <c r="E79" s="8">
        <v>77.6</v>
      </c>
      <c r="F79" s="8">
        <f t="shared" si="7"/>
        <v>38.8</v>
      </c>
      <c r="G79" s="13">
        <f t="shared" si="8"/>
        <v>66.63333333333333</v>
      </c>
      <c r="H79" s="14" t="s">
        <v>12</v>
      </c>
      <c r="I79" s="21"/>
    </row>
    <row r="80" spans="1:9" ht="14.25">
      <c r="A80" s="8">
        <v>77</v>
      </c>
      <c r="B80" s="8" t="s">
        <v>182</v>
      </c>
      <c r="C80" s="8">
        <v>178</v>
      </c>
      <c r="D80" s="13">
        <f t="shared" si="6"/>
        <v>29.666666666666668</v>
      </c>
      <c r="E80" s="8">
        <v>73.72</v>
      </c>
      <c r="F80" s="8">
        <f t="shared" si="7"/>
        <v>36.86</v>
      </c>
      <c r="G80" s="13">
        <f t="shared" si="8"/>
        <v>66.52666666666667</v>
      </c>
      <c r="H80" s="14" t="s">
        <v>12</v>
      </c>
      <c r="I80" s="21"/>
    </row>
    <row r="81" spans="1:9" ht="14.25">
      <c r="A81" s="8">
        <v>78</v>
      </c>
      <c r="B81" s="8" t="s">
        <v>186</v>
      </c>
      <c r="C81" s="8">
        <v>177</v>
      </c>
      <c r="D81" s="13">
        <f t="shared" si="6"/>
        <v>29.5</v>
      </c>
      <c r="E81" s="8">
        <v>73.92</v>
      </c>
      <c r="F81" s="8">
        <f t="shared" si="7"/>
        <v>36.96</v>
      </c>
      <c r="G81" s="13">
        <f t="shared" si="8"/>
        <v>66.46000000000001</v>
      </c>
      <c r="H81" s="14" t="s">
        <v>12</v>
      </c>
      <c r="I81" s="21"/>
    </row>
    <row r="82" spans="1:9" ht="14.25">
      <c r="A82" s="8">
        <v>79</v>
      </c>
      <c r="B82" s="8" t="s">
        <v>234</v>
      </c>
      <c r="C82" s="8">
        <v>164</v>
      </c>
      <c r="D82" s="13">
        <f t="shared" si="6"/>
        <v>27.333333333333332</v>
      </c>
      <c r="E82" s="8">
        <v>78.2</v>
      </c>
      <c r="F82" s="8">
        <f t="shared" si="7"/>
        <v>39.1</v>
      </c>
      <c r="G82" s="13">
        <f t="shared" si="8"/>
        <v>66.43333333333334</v>
      </c>
      <c r="H82" s="14" t="s">
        <v>12</v>
      </c>
      <c r="I82" s="21"/>
    </row>
    <row r="83" spans="1:9" ht="14.25">
      <c r="A83" s="8">
        <v>80</v>
      </c>
      <c r="B83" s="8" t="s">
        <v>191</v>
      </c>
      <c r="C83" s="8">
        <v>175</v>
      </c>
      <c r="D83" s="13">
        <f t="shared" si="6"/>
        <v>29.166666666666668</v>
      </c>
      <c r="E83" s="8">
        <v>74.4</v>
      </c>
      <c r="F83" s="8">
        <f t="shared" si="7"/>
        <v>37.2</v>
      </c>
      <c r="G83" s="13">
        <f t="shared" si="8"/>
        <v>66.36666666666667</v>
      </c>
      <c r="H83" s="14" t="s">
        <v>12</v>
      </c>
      <c r="I83" s="21"/>
    </row>
    <row r="84" spans="1:9" ht="14.25">
      <c r="A84" s="8">
        <v>81</v>
      </c>
      <c r="B84" s="8" t="s">
        <v>165</v>
      </c>
      <c r="C84" s="8">
        <v>186</v>
      </c>
      <c r="D84" s="13">
        <f t="shared" si="6"/>
        <v>31</v>
      </c>
      <c r="E84" s="8">
        <v>70.72</v>
      </c>
      <c r="F84" s="8">
        <f t="shared" si="7"/>
        <v>35.36</v>
      </c>
      <c r="G84" s="13">
        <f t="shared" si="8"/>
        <v>66.36</v>
      </c>
      <c r="H84" s="14" t="s">
        <v>12</v>
      </c>
      <c r="I84" s="21"/>
    </row>
    <row r="85" spans="1:9" ht="14.25">
      <c r="A85" s="8">
        <v>82</v>
      </c>
      <c r="B85" s="8" t="s">
        <v>209</v>
      </c>
      <c r="C85" s="8">
        <v>169</v>
      </c>
      <c r="D85" s="13">
        <f t="shared" si="6"/>
        <v>28.166666666666668</v>
      </c>
      <c r="E85" s="8">
        <v>76.20000000000002</v>
      </c>
      <c r="F85" s="8">
        <f t="shared" si="7"/>
        <v>38.10000000000001</v>
      </c>
      <c r="G85" s="13">
        <f t="shared" si="8"/>
        <v>66.26666666666668</v>
      </c>
      <c r="H85" s="14" t="s">
        <v>12</v>
      </c>
      <c r="I85" s="21"/>
    </row>
    <row r="86" spans="1:9" ht="14.25">
      <c r="A86" s="8">
        <v>83</v>
      </c>
      <c r="B86" s="8" t="s">
        <v>224</v>
      </c>
      <c r="C86" s="8">
        <v>166</v>
      </c>
      <c r="D86" s="13">
        <f t="shared" si="6"/>
        <v>27.666666666666668</v>
      </c>
      <c r="E86" s="8">
        <v>77.2</v>
      </c>
      <c r="F86" s="8">
        <f t="shared" si="7"/>
        <v>38.6</v>
      </c>
      <c r="G86" s="13">
        <f t="shared" si="8"/>
        <v>66.26666666666667</v>
      </c>
      <c r="H86" s="14" t="s">
        <v>12</v>
      </c>
      <c r="I86" s="21"/>
    </row>
    <row r="87" spans="1:9" ht="14.25">
      <c r="A87" s="8">
        <v>84</v>
      </c>
      <c r="B87" s="8" t="s">
        <v>244</v>
      </c>
      <c r="C87" s="8">
        <v>162</v>
      </c>
      <c r="D87" s="13">
        <f t="shared" si="6"/>
        <v>27</v>
      </c>
      <c r="E87" s="8">
        <v>78.52</v>
      </c>
      <c r="F87" s="8">
        <f t="shared" si="7"/>
        <v>39.26</v>
      </c>
      <c r="G87" s="13">
        <f t="shared" si="8"/>
        <v>66.25999999999999</v>
      </c>
      <c r="H87" s="14" t="s">
        <v>12</v>
      </c>
      <c r="I87" s="21"/>
    </row>
    <row r="88" spans="1:9" ht="14.25">
      <c r="A88" s="8">
        <v>85</v>
      </c>
      <c r="B88" s="8" t="s">
        <v>171</v>
      </c>
      <c r="C88" s="8">
        <v>182</v>
      </c>
      <c r="D88" s="13">
        <f t="shared" si="6"/>
        <v>30.333333333333332</v>
      </c>
      <c r="E88" s="8">
        <v>71.8</v>
      </c>
      <c r="F88" s="8">
        <f t="shared" si="7"/>
        <v>35.9</v>
      </c>
      <c r="G88" s="13">
        <f t="shared" si="8"/>
        <v>66.23333333333333</v>
      </c>
      <c r="H88" s="14" t="s">
        <v>12</v>
      </c>
      <c r="I88" s="21"/>
    </row>
    <row r="89" spans="1:9" ht="14.25">
      <c r="A89" s="8">
        <v>86</v>
      </c>
      <c r="B89" s="8" t="s">
        <v>195</v>
      </c>
      <c r="C89" s="8">
        <v>174</v>
      </c>
      <c r="D89" s="13">
        <f t="shared" si="6"/>
        <v>29</v>
      </c>
      <c r="E89" s="8">
        <v>74.4</v>
      </c>
      <c r="F89" s="8">
        <f t="shared" si="7"/>
        <v>37.2</v>
      </c>
      <c r="G89" s="13">
        <f t="shared" si="8"/>
        <v>66.2</v>
      </c>
      <c r="H89" s="14" t="s">
        <v>12</v>
      </c>
      <c r="I89" s="21"/>
    </row>
    <row r="90" spans="1:9" ht="14.25">
      <c r="A90" s="8">
        <v>87</v>
      </c>
      <c r="B90" s="8" t="s">
        <v>227</v>
      </c>
      <c r="C90" s="8">
        <v>165</v>
      </c>
      <c r="D90" s="13">
        <f t="shared" si="6"/>
        <v>27.5</v>
      </c>
      <c r="E90" s="8">
        <v>77.2</v>
      </c>
      <c r="F90" s="8">
        <f t="shared" si="7"/>
        <v>38.6</v>
      </c>
      <c r="G90" s="13">
        <f t="shared" si="8"/>
        <v>66.1</v>
      </c>
      <c r="H90" s="14" t="s">
        <v>12</v>
      </c>
      <c r="I90" s="21"/>
    </row>
    <row r="91" spans="1:9" ht="14.25">
      <c r="A91" s="8">
        <v>88</v>
      </c>
      <c r="B91" s="8" t="s">
        <v>179</v>
      </c>
      <c r="C91" s="8">
        <v>179</v>
      </c>
      <c r="D91" s="13">
        <f t="shared" si="6"/>
        <v>29.833333333333332</v>
      </c>
      <c r="E91" s="8">
        <v>72.4</v>
      </c>
      <c r="F91" s="8">
        <f t="shared" si="7"/>
        <v>36.2</v>
      </c>
      <c r="G91" s="13">
        <f t="shared" si="8"/>
        <v>66.03333333333333</v>
      </c>
      <c r="H91" s="14" t="s">
        <v>12</v>
      </c>
      <c r="I91" s="21"/>
    </row>
    <row r="92" spans="1:9" ht="14.25">
      <c r="A92" s="8">
        <v>89</v>
      </c>
      <c r="B92" s="8" t="s">
        <v>174</v>
      </c>
      <c r="C92" s="8">
        <v>181</v>
      </c>
      <c r="D92" s="13">
        <f t="shared" si="6"/>
        <v>30.166666666666668</v>
      </c>
      <c r="E92" s="8">
        <v>71.72</v>
      </c>
      <c r="F92" s="8">
        <f t="shared" si="7"/>
        <v>35.86</v>
      </c>
      <c r="G92" s="13">
        <f t="shared" si="8"/>
        <v>66.02666666666667</v>
      </c>
      <c r="H92" s="14" t="s">
        <v>12</v>
      </c>
      <c r="I92" s="21"/>
    </row>
    <row r="93" spans="1:9" ht="14.25">
      <c r="A93" s="8">
        <v>90</v>
      </c>
      <c r="B93" s="8" t="s">
        <v>193</v>
      </c>
      <c r="C93" s="8">
        <v>174</v>
      </c>
      <c r="D93" s="13">
        <f t="shared" si="6"/>
        <v>29</v>
      </c>
      <c r="E93" s="8">
        <v>74</v>
      </c>
      <c r="F93" s="8">
        <f t="shared" si="7"/>
        <v>37</v>
      </c>
      <c r="G93" s="13">
        <f t="shared" si="8"/>
        <v>66</v>
      </c>
      <c r="H93" s="14" t="s">
        <v>12</v>
      </c>
      <c r="I93" s="21"/>
    </row>
    <row r="94" spans="1:9" ht="14.25">
      <c r="A94" s="8">
        <v>91</v>
      </c>
      <c r="B94" s="8" t="s">
        <v>169</v>
      </c>
      <c r="C94" s="8">
        <v>183</v>
      </c>
      <c r="D94" s="13">
        <f t="shared" si="6"/>
        <v>30.5</v>
      </c>
      <c r="E94" s="8">
        <v>70.92000000000002</v>
      </c>
      <c r="F94" s="8">
        <f t="shared" si="7"/>
        <v>35.46000000000001</v>
      </c>
      <c r="G94" s="13">
        <f t="shared" si="8"/>
        <v>65.96000000000001</v>
      </c>
      <c r="H94" s="14" t="s">
        <v>12</v>
      </c>
      <c r="I94" s="21"/>
    </row>
    <row r="95" spans="1:9" ht="14.25">
      <c r="A95" s="8">
        <v>92</v>
      </c>
      <c r="B95" s="8" t="s">
        <v>241</v>
      </c>
      <c r="C95" s="8">
        <v>177</v>
      </c>
      <c r="D95" s="13">
        <f t="shared" si="6"/>
        <v>29.5</v>
      </c>
      <c r="E95" s="8">
        <v>72.92000000000002</v>
      </c>
      <c r="F95" s="8">
        <f t="shared" si="7"/>
        <v>36.46000000000001</v>
      </c>
      <c r="G95" s="13">
        <f t="shared" si="8"/>
        <v>65.96000000000001</v>
      </c>
      <c r="H95" s="14" t="s">
        <v>12</v>
      </c>
      <c r="I95" s="21"/>
    </row>
    <row r="96" spans="1:9" ht="14.25">
      <c r="A96" s="8">
        <v>93</v>
      </c>
      <c r="B96" s="8" t="s">
        <v>170</v>
      </c>
      <c r="C96" s="8">
        <v>182</v>
      </c>
      <c r="D96" s="13">
        <f t="shared" si="6"/>
        <v>30.333333333333332</v>
      </c>
      <c r="E96" s="8">
        <v>71.2</v>
      </c>
      <c r="F96" s="8">
        <f t="shared" si="7"/>
        <v>35.6</v>
      </c>
      <c r="G96" s="13">
        <f t="shared" si="8"/>
        <v>65.93333333333334</v>
      </c>
      <c r="H96" s="14" t="s">
        <v>12</v>
      </c>
      <c r="I96" s="21"/>
    </row>
    <row r="97" spans="1:9" ht="14.25">
      <c r="A97" s="8">
        <v>94</v>
      </c>
      <c r="B97" s="8" t="s">
        <v>176</v>
      </c>
      <c r="C97" s="8">
        <v>180</v>
      </c>
      <c r="D97" s="13">
        <f t="shared" si="6"/>
        <v>30</v>
      </c>
      <c r="E97" s="8">
        <v>71.80000000000001</v>
      </c>
      <c r="F97" s="8">
        <f t="shared" si="7"/>
        <v>35.900000000000006</v>
      </c>
      <c r="G97" s="13">
        <f t="shared" si="8"/>
        <v>65.9</v>
      </c>
      <c r="H97" s="14" t="s">
        <v>12</v>
      </c>
      <c r="I97" s="21"/>
    </row>
    <row r="98" spans="1:9" ht="14.25">
      <c r="A98" s="8">
        <v>95</v>
      </c>
      <c r="B98" s="8" t="s">
        <v>226</v>
      </c>
      <c r="C98" s="8">
        <v>165</v>
      </c>
      <c r="D98" s="13">
        <f t="shared" si="6"/>
        <v>27.5</v>
      </c>
      <c r="E98" s="8">
        <v>76.72</v>
      </c>
      <c r="F98" s="8">
        <f t="shared" si="7"/>
        <v>38.36</v>
      </c>
      <c r="G98" s="13">
        <f t="shared" si="8"/>
        <v>65.86</v>
      </c>
      <c r="H98" s="14" t="s">
        <v>12</v>
      </c>
      <c r="I98" s="21"/>
    </row>
    <row r="99" spans="1:9" ht="14.25">
      <c r="A99" s="8">
        <v>96</v>
      </c>
      <c r="B99" s="8" t="s">
        <v>167</v>
      </c>
      <c r="C99" s="8">
        <v>183</v>
      </c>
      <c r="D99" s="13">
        <f t="shared" si="6"/>
        <v>30.5</v>
      </c>
      <c r="E99" s="8">
        <v>70.6</v>
      </c>
      <c r="F99" s="8">
        <f t="shared" si="7"/>
        <v>35.3</v>
      </c>
      <c r="G99" s="13">
        <f t="shared" si="8"/>
        <v>65.8</v>
      </c>
      <c r="H99" s="14" t="s">
        <v>12</v>
      </c>
      <c r="I99" s="21"/>
    </row>
    <row r="100" spans="1:9" ht="14.25">
      <c r="A100" s="8">
        <v>97</v>
      </c>
      <c r="B100" s="8" t="s">
        <v>214</v>
      </c>
      <c r="C100" s="8">
        <v>168</v>
      </c>
      <c r="D100" s="13">
        <f aca="true" t="shared" si="9" ref="D100:D131">C100/3*0.5</f>
        <v>28</v>
      </c>
      <c r="E100" s="8">
        <v>75.6</v>
      </c>
      <c r="F100" s="8">
        <f aca="true" t="shared" si="10" ref="F100:F131">E100*0.5</f>
        <v>37.8</v>
      </c>
      <c r="G100" s="13">
        <f aca="true" t="shared" si="11" ref="G100:G131">D100+F100</f>
        <v>65.8</v>
      </c>
      <c r="H100" s="14" t="s">
        <v>12</v>
      </c>
      <c r="I100" s="21"/>
    </row>
    <row r="101" spans="1:9" ht="14.25">
      <c r="A101" s="8">
        <v>98</v>
      </c>
      <c r="B101" s="8" t="s">
        <v>173</v>
      </c>
      <c r="C101" s="8">
        <v>182</v>
      </c>
      <c r="D101" s="13">
        <f t="shared" si="9"/>
        <v>30.333333333333332</v>
      </c>
      <c r="E101" s="8">
        <v>70.80000000000001</v>
      </c>
      <c r="F101" s="8">
        <f t="shared" si="10"/>
        <v>35.400000000000006</v>
      </c>
      <c r="G101" s="13">
        <f t="shared" si="11"/>
        <v>65.73333333333333</v>
      </c>
      <c r="H101" s="14" t="s">
        <v>12</v>
      </c>
      <c r="I101" s="21"/>
    </row>
    <row r="102" spans="1:9" ht="14.25">
      <c r="A102" s="8">
        <v>99</v>
      </c>
      <c r="B102" s="8" t="s">
        <v>197</v>
      </c>
      <c r="C102" s="8">
        <v>173</v>
      </c>
      <c r="D102" s="13">
        <f t="shared" si="9"/>
        <v>28.833333333333332</v>
      </c>
      <c r="E102" s="8">
        <v>73.72</v>
      </c>
      <c r="F102" s="8">
        <f t="shared" si="10"/>
        <v>36.86</v>
      </c>
      <c r="G102" s="13">
        <f t="shared" si="11"/>
        <v>65.69333333333333</v>
      </c>
      <c r="H102" s="14" t="s">
        <v>12</v>
      </c>
      <c r="I102" s="21"/>
    </row>
    <row r="103" spans="1:9" ht="14.25">
      <c r="A103" s="8">
        <v>100</v>
      </c>
      <c r="B103" s="8" t="s">
        <v>103</v>
      </c>
      <c r="C103" s="8">
        <v>178</v>
      </c>
      <c r="D103" s="13">
        <f t="shared" si="9"/>
        <v>29.666666666666668</v>
      </c>
      <c r="E103" s="8">
        <v>71.92</v>
      </c>
      <c r="F103" s="8">
        <f t="shared" si="10"/>
        <v>35.96</v>
      </c>
      <c r="G103" s="13">
        <f t="shared" si="11"/>
        <v>65.62666666666667</v>
      </c>
      <c r="H103" s="14" t="s">
        <v>12</v>
      </c>
      <c r="I103" s="21"/>
    </row>
    <row r="104" spans="1:9" ht="14.25">
      <c r="A104" s="8">
        <v>101</v>
      </c>
      <c r="B104" s="8" t="s">
        <v>229</v>
      </c>
      <c r="C104" s="8">
        <v>165</v>
      </c>
      <c r="D104" s="13">
        <f t="shared" si="9"/>
        <v>27.5</v>
      </c>
      <c r="E104" s="8">
        <v>76.2</v>
      </c>
      <c r="F104" s="8">
        <f t="shared" si="10"/>
        <v>38.1</v>
      </c>
      <c r="G104" s="13">
        <f t="shared" si="11"/>
        <v>65.6</v>
      </c>
      <c r="H104" s="14" t="s">
        <v>12</v>
      </c>
      <c r="I104" s="21"/>
    </row>
    <row r="105" spans="1:9" ht="14.25">
      <c r="A105" s="8">
        <v>102</v>
      </c>
      <c r="B105" s="8" t="s">
        <v>205</v>
      </c>
      <c r="C105" s="8">
        <v>170</v>
      </c>
      <c r="D105" s="13">
        <f t="shared" si="9"/>
        <v>28.333333333333332</v>
      </c>
      <c r="E105" s="8">
        <v>74.2</v>
      </c>
      <c r="F105" s="8">
        <f t="shared" si="10"/>
        <v>37.1</v>
      </c>
      <c r="G105" s="13">
        <f t="shared" si="11"/>
        <v>65.43333333333334</v>
      </c>
      <c r="H105" s="14" t="s">
        <v>12</v>
      </c>
      <c r="I105" s="21"/>
    </row>
    <row r="106" spans="1:9" ht="14.25">
      <c r="A106" s="8">
        <v>103</v>
      </c>
      <c r="B106" s="8" t="s">
        <v>246</v>
      </c>
      <c r="C106" s="8">
        <v>161</v>
      </c>
      <c r="D106" s="13">
        <f t="shared" si="9"/>
        <v>26.833333333333332</v>
      </c>
      <c r="E106" s="8">
        <v>76.92</v>
      </c>
      <c r="F106" s="8">
        <f t="shared" si="10"/>
        <v>38.46</v>
      </c>
      <c r="G106" s="13">
        <f t="shared" si="11"/>
        <v>65.29333333333334</v>
      </c>
      <c r="H106" s="14" t="s">
        <v>12</v>
      </c>
      <c r="I106" s="21"/>
    </row>
    <row r="107" spans="1:9" ht="14.25">
      <c r="A107" s="8">
        <v>104</v>
      </c>
      <c r="B107" s="8" t="s">
        <v>204</v>
      </c>
      <c r="C107" s="8">
        <v>171</v>
      </c>
      <c r="D107" s="13">
        <f t="shared" si="9"/>
        <v>28.5</v>
      </c>
      <c r="E107" s="8">
        <v>73.52000000000001</v>
      </c>
      <c r="F107" s="8">
        <f t="shared" si="10"/>
        <v>36.760000000000005</v>
      </c>
      <c r="G107" s="13">
        <f t="shared" si="11"/>
        <v>65.26</v>
      </c>
      <c r="H107" s="14" t="s">
        <v>12</v>
      </c>
      <c r="I107" s="21"/>
    </row>
    <row r="108" spans="1:9" ht="14.25">
      <c r="A108" s="8">
        <v>105</v>
      </c>
      <c r="B108" s="8" t="s">
        <v>199</v>
      </c>
      <c r="C108" s="8">
        <v>173</v>
      </c>
      <c r="D108" s="13">
        <f t="shared" si="9"/>
        <v>28.833333333333332</v>
      </c>
      <c r="E108" s="8">
        <v>72.72</v>
      </c>
      <c r="F108" s="8">
        <f t="shared" si="10"/>
        <v>36.36</v>
      </c>
      <c r="G108" s="13">
        <f t="shared" si="11"/>
        <v>65.19333333333333</v>
      </c>
      <c r="H108" s="14" t="s">
        <v>12</v>
      </c>
      <c r="I108" s="21"/>
    </row>
    <row r="109" spans="1:9" ht="14.25">
      <c r="A109" s="8">
        <v>106</v>
      </c>
      <c r="B109" s="8" t="s">
        <v>235</v>
      </c>
      <c r="C109" s="8">
        <v>163</v>
      </c>
      <c r="D109" s="13">
        <f t="shared" si="9"/>
        <v>27.166666666666668</v>
      </c>
      <c r="E109" s="8">
        <v>76</v>
      </c>
      <c r="F109" s="8">
        <f t="shared" si="10"/>
        <v>38</v>
      </c>
      <c r="G109" s="13">
        <f t="shared" si="11"/>
        <v>65.16666666666667</v>
      </c>
      <c r="H109" s="14" t="s">
        <v>12</v>
      </c>
      <c r="I109" s="21"/>
    </row>
    <row r="110" spans="1:9" ht="14.25">
      <c r="A110" s="8">
        <v>107</v>
      </c>
      <c r="B110" s="8" t="s">
        <v>189</v>
      </c>
      <c r="C110" s="8">
        <v>175</v>
      </c>
      <c r="D110" s="13">
        <f t="shared" si="9"/>
        <v>29.166666666666668</v>
      </c>
      <c r="E110" s="8">
        <v>71.92</v>
      </c>
      <c r="F110" s="8">
        <f t="shared" si="10"/>
        <v>35.96</v>
      </c>
      <c r="G110" s="13">
        <f t="shared" si="11"/>
        <v>65.12666666666667</v>
      </c>
      <c r="H110" s="14" t="s">
        <v>12</v>
      </c>
      <c r="I110" s="21"/>
    </row>
    <row r="111" spans="1:9" ht="14.25">
      <c r="A111" s="8">
        <v>108</v>
      </c>
      <c r="B111" s="8" t="s">
        <v>211</v>
      </c>
      <c r="C111" s="8">
        <v>168</v>
      </c>
      <c r="D111" s="13">
        <f t="shared" si="9"/>
        <v>28</v>
      </c>
      <c r="E111" s="8">
        <v>74.2</v>
      </c>
      <c r="F111" s="8">
        <f t="shared" si="10"/>
        <v>37.1</v>
      </c>
      <c r="G111" s="13">
        <f t="shared" si="11"/>
        <v>65.1</v>
      </c>
      <c r="H111" s="14" t="s">
        <v>12</v>
      </c>
      <c r="I111" s="21"/>
    </row>
    <row r="112" spans="1:9" ht="14.25">
      <c r="A112" s="8">
        <v>109</v>
      </c>
      <c r="B112" s="8" t="s">
        <v>183</v>
      </c>
      <c r="C112" s="8">
        <v>178</v>
      </c>
      <c r="D112" s="13">
        <f t="shared" si="9"/>
        <v>29.666666666666668</v>
      </c>
      <c r="E112" s="8">
        <v>70.80000000000001</v>
      </c>
      <c r="F112" s="8">
        <f t="shared" si="10"/>
        <v>35.400000000000006</v>
      </c>
      <c r="G112" s="13">
        <f t="shared" si="11"/>
        <v>65.06666666666668</v>
      </c>
      <c r="H112" s="14" t="s">
        <v>12</v>
      </c>
      <c r="I112" s="21"/>
    </row>
    <row r="113" spans="1:9" ht="14.25">
      <c r="A113" s="8">
        <v>110</v>
      </c>
      <c r="B113" s="8" t="s">
        <v>217</v>
      </c>
      <c r="C113" s="8">
        <v>167</v>
      </c>
      <c r="D113" s="13">
        <f t="shared" si="9"/>
        <v>27.833333333333332</v>
      </c>
      <c r="E113" s="8">
        <v>74.4</v>
      </c>
      <c r="F113" s="8">
        <f t="shared" si="10"/>
        <v>37.2</v>
      </c>
      <c r="G113" s="13">
        <f t="shared" si="11"/>
        <v>65.03333333333333</v>
      </c>
      <c r="H113" s="14" t="s">
        <v>12</v>
      </c>
      <c r="I113" s="21"/>
    </row>
    <row r="114" spans="1:9" ht="14.25">
      <c r="A114" s="8">
        <v>111</v>
      </c>
      <c r="B114" s="8" t="s">
        <v>245</v>
      </c>
      <c r="C114" s="8">
        <v>162</v>
      </c>
      <c r="D114" s="13">
        <f t="shared" si="9"/>
        <v>27</v>
      </c>
      <c r="E114" s="8">
        <v>76</v>
      </c>
      <c r="F114" s="8">
        <f t="shared" si="10"/>
        <v>38</v>
      </c>
      <c r="G114" s="13">
        <f t="shared" si="11"/>
        <v>65</v>
      </c>
      <c r="H114" s="14" t="s">
        <v>12</v>
      </c>
      <c r="I114" s="21"/>
    </row>
    <row r="115" spans="1:9" ht="14.25">
      <c r="A115" s="8">
        <v>112</v>
      </c>
      <c r="B115" s="8" t="s">
        <v>187</v>
      </c>
      <c r="C115" s="8">
        <v>176</v>
      </c>
      <c r="D115" s="13">
        <f t="shared" si="9"/>
        <v>29.333333333333332</v>
      </c>
      <c r="E115" s="8">
        <v>71.32</v>
      </c>
      <c r="F115" s="8">
        <f t="shared" si="10"/>
        <v>35.66</v>
      </c>
      <c r="G115" s="13">
        <f t="shared" si="11"/>
        <v>64.99333333333333</v>
      </c>
      <c r="H115" s="14" t="s">
        <v>12</v>
      </c>
      <c r="I115" s="21"/>
    </row>
    <row r="116" spans="1:9" ht="14.25">
      <c r="A116" s="8">
        <v>113</v>
      </c>
      <c r="B116" s="8" t="s">
        <v>233</v>
      </c>
      <c r="C116" s="8">
        <v>164</v>
      </c>
      <c r="D116" s="13">
        <f t="shared" si="9"/>
        <v>27.333333333333332</v>
      </c>
      <c r="E116" s="8">
        <v>75.32</v>
      </c>
      <c r="F116" s="8">
        <f t="shared" si="10"/>
        <v>37.66</v>
      </c>
      <c r="G116" s="13">
        <f t="shared" si="11"/>
        <v>64.99333333333333</v>
      </c>
      <c r="H116" s="14" t="s">
        <v>12</v>
      </c>
      <c r="I116" s="21"/>
    </row>
    <row r="117" spans="1:9" ht="14.25">
      <c r="A117" s="8">
        <v>114</v>
      </c>
      <c r="B117" s="8" t="s">
        <v>210</v>
      </c>
      <c r="C117" s="8">
        <v>168</v>
      </c>
      <c r="D117" s="13">
        <f t="shared" si="9"/>
        <v>28</v>
      </c>
      <c r="E117" s="8">
        <v>73.92</v>
      </c>
      <c r="F117" s="8">
        <f t="shared" si="10"/>
        <v>36.96</v>
      </c>
      <c r="G117" s="13">
        <f t="shared" si="11"/>
        <v>64.96000000000001</v>
      </c>
      <c r="H117" s="14" t="s">
        <v>12</v>
      </c>
      <c r="I117" s="21"/>
    </row>
    <row r="118" spans="1:9" ht="14.25">
      <c r="A118" s="8">
        <v>115</v>
      </c>
      <c r="B118" s="8" t="s">
        <v>196</v>
      </c>
      <c r="C118" s="8">
        <v>173</v>
      </c>
      <c r="D118" s="13">
        <f t="shared" si="9"/>
        <v>28.833333333333332</v>
      </c>
      <c r="E118" s="8">
        <v>72.2</v>
      </c>
      <c r="F118" s="8">
        <f t="shared" si="10"/>
        <v>36.1</v>
      </c>
      <c r="G118" s="13">
        <f t="shared" si="11"/>
        <v>64.93333333333334</v>
      </c>
      <c r="H118" s="14" t="s">
        <v>12</v>
      </c>
      <c r="I118" s="21"/>
    </row>
    <row r="119" spans="1:9" ht="14.25">
      <c r="A119" s="8">
        <v>116</v>
      </c>
      <c r="B119" s="8" t="s">
        <v>212</v>
      </c>
      <c r="C119" s="8">
        <v>168</v>
      </c>
      <c r="D119" s="13">
        <f t="shared" si="9"/>
        <v>28</v>
      </c>
      <c r="E119" s="8">
        <v>73.80000000000001</v>
      </c>
      <c r="F119" s="8">
        <f t="shared" si="10"/>
        <v>36.900000000000006</v>
      </c>
      <c r="G119" s="13">
        <f t="shared" si="11"/>
        <v>64.9</v>
      </c>
      <c r="H119" s="14" t="s">
        <v>12</v>
      </c>
      <c r="I119" s="21"/>
    </row>
    <row r="120" spans="1:9" ht="14.25">
      <c r="A120" s="8">
        <v>117</v>
      </c>
      <c r="B120" s="8" t="s">
        <v>207</v>
      </c>
      <c r="C120" s="8">
        <v>170</v>
      </c>
      <c r="D120" s="13">
        <f t="shared" si="9"/>
        <v>28.333333333333332</v>
      </c>
      <c r="E120" s="8">
        <v>73</v>
      </c>
      <c r="F120" s="8">
        <f t="shared" si="10"/>
        <v>36.5</v>
      </c>
      <c r="G120" s="13">
        <f t="shared" si="11"/>
        <v>64.83333333333333</v>
      </c>
      <c r="H120" s="14" t="s">
        <v>12</v>
      </c>
      <c r="I120" s="21"/>
    </row>
    <row r="121" spans="1:9" ht="14.25">
      <c r="A121" s="8">
        <v>118</v>
      </c>
      <c r="B121" s="8" t="s">
        <v>216</v>
      </c>
      <c r="C121" s="8">
        <v>167</v>
      </c>
      <c r="D121" s="13">
        <f t="shared" si="9"/>
        <v>27.833333333333332</v>
      </c>
      <c r="E121" s="8">
        <v>73.60000000000001</v>
      </c>
      <c r="F121" s="8">
        <f t="shared" si="10"/>
        <v>36.800000000000004</v>
      </c>
      <c r="G121" s="13">
        <f t="shared" si="11"/>
        <v>64.63333333333334</v>
      </c>
      <c r="H121" s="14" t="s">
        <v>12</v>
      </c>
      <c r="I121" s="21"/>
    </row>
    <row r="122" spans="1:9" ht="14.25">
      <c r="A122" s="8">
        <v>119</v>
      </c>
      <c r="B122" s="8" t="s">
        <v>232</v>
      </c>
      <c r="C122" s="8">
        <v>164</v>
      </c>
      <c r="D122" s="13">
        <f t="shared" si="9"/>
        <v>27.333333333333332</v>
      </c>
      <c r="E122" s="8">
        <v>74.6</v>
      </c>
      <c r="F122" s="8">
        <f t="shared" si="10"/>
        <v>37.3</v>
      </c>
      <c r="G122" s="13">
        <f t="shared" si="11"/>
        <v>64.63333333333333</v>
      </c>
      <c r="H122" s="14" t="s">
        <v>12</v>
      </c>
      <c r="I122" s="21"/>
    </row>
    <row r="123" spans="1:9" ht="14.25">
      <c r="A123" s="8">
        <v>120</v>
      </c>
      <c r="B123" s="8" t="s">
        <v>237</v>
      </c>
      <c r="C123" s="8">
        <v>163</v>
      </c>
      <c r="D123" s="13">
        <f t="shared" si="9"/>
        <v>27.166666666666668</v>
      </c>
      <c r="E123" s="8">
        <v>74.92</v>
      </c>
      <c r="F123" s="8">
        <f t="shared" si="10"/>
        <v>37.46</v>
      </c>
      <c r="G123" s="13">
        <f t="shared" si="11"/>
        <v>64.62666666666667</v>
      </c>
      <c r="H123" s="14" t="s">
        <v>12</v>
      </c>
      <c r="I123" s="21"/>
    </row>
    <row r="124" spans="1:9" ht="14.25">
      <c r="A124" s="8">
        <v>121</v>
      </c>
      <c r="B124" s="8" t="s">
        <v>239</v>
      </c>
      <c r="C124" s="8">
        <v>162</v>
      </c>
      <c r="D124" s="13">
        <f t="shared" si="9"/>
        <v>27</v>
      </c>
      <c r="E124" s="8">
        <v>75.12</v>
      </c>
      <c r="F124" s="8">
        <f t="shared" si="10"/>
        <v>37.56</v>
      </c>
      <c r="G124" s="13">
        <f t="shared" si="11"/>
        <v>64.56</v>
      </c>
      <c r="H124" s="14" t="s">
        <v>12</v>
      </c>
      <c r="I124" s="21"/>
    </row>
    <row r="125" spans="1:9" ht="14.25">
      <c r="A125" s="8">
        <v>122</v>
      </c>
      <c r="B125" s="8" t="s">
        <v>225</v>
      </c>
      <c r="C125" s="8">
        <v>166</v>
      </c>
      <c r="D125" s="13">
        <f t="shared" si="9"/>
        <v>27.666666666666668</v>
      </c>
      <c r="E125" s="8">
        <v>73.4</v>
      </c>
      <c r="F125" s="8">
        <f t="shared" si="10"/>
        <v>36.7</v>
      </c>
      <c r="G125" s="13">
        <f t="shared" si="11"/>
        <v>64.36666666666667</v>
      </c>
      <c r="H125" s="14" t="s">
        <v>12</v>
      </c>
      <c r="I125" s="21"/>
    </row>
    <row r="126" spans="1:9" ht="14.25">
      <c r="A126" s="8">
        <v>123</v>
      </c>
      <c r="B126" s="8" t="s">
        <v>238</v>
      </c>
      <c r="C126" s="8">
        <v>163</v>
      </c>
      <c r="D126" s="13">
        <f t="shared" si="9"/>
        <v>27.166666666666668</v>
      </c>
      <c r="E126" s="8">
        <v>74.4</v>
      </c>
      <c r="F126" s="8">
        <f t="shared" si="10"/>
        <v>37.2</v>
      </c>
      <c r="G126" s="13">
        <f t="shared" si="11"/>
        <v>64.36666666666667</v>
      </c>
      <c r="H126" s="14" t="s">
        <v>12</v>
      </c>
      <c r="I126" s="21"/>
    </row>
    <row r="127" spans="1:9" ht="14.25">
      <c r="A127" s="8">
        <v>124</v>
      </c>
      <c r="B127" s="8" t="s">
        <v>221</v>
      </c>
      <c r="C127" s="8">
        <v>167</v>
      </c>
      <c r="D127" s="13">
        <f t="shared" si="9"/>
        <v>27.833333333333332</v>
      </c>
      <c r="E127" s="8">
        <v>73</v>
      </c>
      <c r="F127" s="8">
        <f t="shared" si="10"/>
        <v>36.5</v>
      </c>
      <c r="G127" s="13">
        <f t="shared" si="11"/>
        <v>64.33333333333333</v>
      </c>
      <c r="H127" s="14" t="s">
        <v>12</v>
      </c>
      <c r="I127" s="21"/>
    </row>
    <row r="128" spans="1:9" ht="14.25">
      <c r="A128" s="8">
        <v>125</v>
      </c>
      <c r="B128" s="8" t="s">
        <v>240</v>
      </c>
      <c r="C128" s="8">
        <v>162</v>
      </c>
      <c r="D128" s="13">
        <f t="shared" si="9"/>
        <v>27</v>
      </c>
      <c r="E128" s="8">
        <v>74.52000000000001</v>
      </c>
      <c r="F128" s="8">
        <f t="shared" si="10"/>
        <v>37.260000000000005</v>
      </c>
      <c r="G128" s="13">
        <f t="shared" si="11"/>
        <v>64.26</v>
      </c>
      <c r="H128" s="14" t="s">
        <v>12</v>
      </c>
      <c r="I128" s="21"/>
    </row>
    <row r="129" spans="1:9" ht="14.25">
      <c r="A129" s="8">
        <v>126</v>
      </c>
      <c r="B129" s="8" t="s">
        <v>248</v>
      </c>
      <c r="C129" s="8">
        <v>161</v>
      </c>
      <c r="D129" s="13">
        <f t="shared" si="9"/>
        <v>26.833333333333332</v>
      </c>
      <c r="E129" s="8">
        <v>74.52000000000001</v>
      </c>
      <c r="F129" s="8">
        <f t="shared" si="10"/>
        <v>37.260000000000005</v>
      </c>
      <c r="G129" s="13">
        <f t="shared" si="11"/>
        <v>64.09333333333333</v>
      </c>
      <c r="H129" s="14" t="s">
        <v>12</v>
      </c>
      <c r="I129" s="21"/>
    </row>
    <row r="130" spans="1:9" ht="14.25">
      <c r="A130" s="8">
        <v>127</v>
      </c>
      <c r="B130" s="8" t="s">
        <v>228</v>
      </c>
      <c r="C130" s="8">
        <v>165</v>
      </c>
      <c r="D130" s="13">
        <f t="shared" si="9"/>
        <v>27.5</v>
      </c>
      <c r="E130" s="8">
        <v>72.80000000000001</v>
      </c>
      <c r="F130" s="8">
        <f t="shared" si="10"/>
        <v>36.400000000000006</v>
      </c>
      <c r="G130" s="13">
        <f t="shared" si="11"/>
        <v>63.900000000000006</v>
      </c>
      <c r="H130" s="14" t="s">
        <v>12</v>
      </c>
      <c r="I130" s="21"/>
    </row>
    <row r="131" spans="1:9" ht="14.25">
      <c r="A131" s="8">
        <v>128</v>
      </c>
      <c r="B131" s="8" t="s">
        <v>206</v>
      </c>
      <c r="C131" s="8">
        <v>170</v>
      </c>
      <c r="D131" s="13">
        <f t="shared" si="9"/>
        <v>28.333333333333332</v>
      </c>
      <c r="E131" s="8">
        <v>71</v>
      </c>
      <c r="F131" s="8">
        <f t="shared" si="10"/>
        <v>35.5</v>
      </c>
      <c r="G131" s="13">
        <f t="shared" si="11"/>
        <v>63.83333333333333</v>
      </c>
      <c r="H131" s="14" t="s">
        <v>12</v>
      </c>
      <c r="I131" s="21"/>
    </row>
    <row r="132" spans="1:9" ht="14.25">
      <c r="A132" s="8">
        <v>129</v>
      </c>
      <c r="B132" s="8" t="s">
        <v>163</v>
      </c>
      <c r="C132" s="8">
        <v>187</v>
      </c>
      <c r="D132" s="13">
        <f aca="true" t="shared" si="12" ref="D132:D140">C132/3*0.5</f>
        <v>31.166666666666668</v>
      </c>
      <c r="E132" s="8">
        <v>65.32000000000001</v>
      </c>
      <c r="F132" s="8">
        <f aca="true" t="shared" si="13" ref="F132:F140">E132*0.5</f>
        <v>32.660000000000004</v>
      </c>
      <c r="G132" s="13">
        <f aca="true" t="shared" si="14" ref="G132:G140">D132+F132</f>
        <v>63.82666666666667</v>
      </c>
      <c r="H132" s="14" t="s">
        <v>12</v>
      </c>
      <c r="I132" s="21"/>
    </row>
    <row r="133" spans="1:9" ht="14.25">
      <c r="A133" s="8">
        <v>130</v>
      </c>
      <c r="B133" s="8" t="s">
        <v>250</v>
      </c>
      <c r="C133" s="8">
        <v>161</v>
      </c>
      <c r="D133" s="13">
        <f t="shared" si="12"/>
        <v>26.833333333333332</v>
      </c>
      <c r="E133" s="8">
        <v>73.6</v>
      </c>
      <c r="F133" s="8">
        <f t="shared" si="13"/>
        <v>36.8</v>
      </c>
      <c r="G133" s="13">
        <f t="shared" si="14"/>
        <v>63.633333333333326</v>
      </c>
      <c r="H133" s="14" t="s">
        <v>12</v>
      </c>
      <c r="I133" s="21"/>
    </row>
    <row r="134" spans="1:9" ht="14.25">
      <c r="A134" s="8">
        <v>131</v>
      </c>
      <c r="B134" s="8" t="s">
        <v>218</v>
      </c>
      <c r="C134" s="8">
        <v>167</v>
      </c>
      <c r="D134" s="13">
        <f t="shared" si="12"/>
        <v>27.833333333333332</v>
      </c>
      <c r="E134" s="8">
        <v>71.2</v>
      </c>
      <c r="F134" s="8">
        <f t="shared" si="13"/>
        <v>35.6</v>
      </c>
      <c r="G134" s="13">
        <f t="shared" si="14"/>
        <v>63.43333333333334</v>
      </c>
      <c r="H134" s="14" t="s">
        <v>12</v>
      </c>
      <c r="I134" s="21"/>
    </row>
    <row r="135" spans="1:9" ht="14.25">
      <c r="A135" s="8">
        <v>132</v>
      </c>
      <c r="B135" s="8" t="s">
        <v>242</v>
      </c>
      <c r="C135" s="8">
        <v>162</v>
      </c>
      <c r="D135" s="13">
        <f t="shared" si="12"/>
        <v>27</v>
      </c>
      <c r="E135" s="8">
        <v>71.80000000000001</v>
      </c>
      <c r="F135" s="8">
        <f t="shared" si="13"/>
        <v>35.900000000000006</v>
      </c>
      <c r="G135" s="13">
        <f t="shared" si="14"/>
        <v>62.900000000000006</v>
      </c>
      <c r="H135" s="14" t="s">
        <v>12</v>
      </c>
      <c r="I135" s="21"/>
    </row>
    <row r="136" spans="1:9" ht="14.25">
      <c r="A136" s="8">
        <v>133</v>
      </c>
      <c r="B136" s="8" t="s">
        <v>243</v>
      </c>
      <c r="C136" s="8">
        <v>162</v>
      </c>
      <c r="D136" s="13">
        <f t="shared" si="12"/>
        <v>27</v>
      </c>
      <c r="E136" s="8">
        <v>71.72</v>
      </c>
      <c r="F136" s="8">
        <f t="shared" si="13"/>
        <v>35.86</v>
      </c>
      <c r="G136" s="13">
        <f t="shared" si="14"/>
        <v>62.86</v>
      </c>
      <c r="H136" s="14" t="s">
        <v>12</v>
      </c>
      <c r="I136" s="21"/>
    </row>
    <row r="137" spans="1:9" ht="14.25">
      <c r="A137" s="8">
        <v>134</v>
      </c>
      <c r="B137" s="8" t="s">
        <v>213</v>
      </c>
      <c r="C137" s="8">
        <v>168</v>
      </c>
      <c r="D137" s="13">
        <f t="shared" si="12"/>
        <v>28</v>
      </c>
      <c r="E137" s="8">
        <v>69.4</v>
      </c>
      <c r="F137" s="8">
        <f t="shared" si="13"/>
        <v>34.7</v>
      </c>
      <c r="G137" s="13">
        <f t="shared" si="14"/>
        <v>62.7</v>
      </c>
      <c r="H137" s="14" t="s">
        <v>12</v>
      </c>
      <c r="I137" s="21"/>
    </row>
    <row r="138" spans="1:9" ht="14.25">
      <c r="A138" s="8">
        <v>135</v>
      </c>
      <c r="B138" s="8" t="s">
        <v>220</v>
      </c>
      <c r="C138" s="8">
        <v>167</v>
      </c>
      <c r="D138" s="13">
        <f t="shared" si="12"/>
        <v>27.833333333333332</v>
      </c>
      <c r="E138" s="8">
        <v>69.60000000000001</v>
      </c>
      <c r="F138" s="8">
        <f t="shared" si="13"/>
        <v>34.800000000000004</v>
      </c>
      <c r="G138" s="13">
        <f t="shared" si="14"/>
        <v>62.63333333333334</v>
      </c>
      <c r="H138" s="14" t="s">
        <v>12</v>
      </c>
      <c r="I138" s="21"/>
    </row>
    <row r="139" spans="1:9" ht="14.25">
      <c r="A139" s="8">
        <v>136</v>
      </c>
      <c r="B139" s="8" t="s">
        <v>249</v>
      </c>
      <c r="C139" s="8">
        <v>161</v>
      </c>
      <c r="D139" s="13">
        <f t="shared" si="12"/>
        <v>26.833333333333332</v>
      </c>
      <c r="E139" s="8">
        <v>69.92</v>
      </c>
      <c r="F139" s="8">
        <f t="shared" si="13"/>
        <v>34.96</v>
      </c>
      <c r="G139" s="13">
        <f t="shared" si="14"/>
        <v>61.79333333333334</v>
      </c>
      <c r="H139" s="14" t="s">
        <v>12</v>
      </c>
      <c r="I139" s="21"/>
    </row>
    <row r="140" spans="1:9" ht="14.25">
      <c r="A140" s="8">
        <v>137</v>
      </c>
      <c r="B140" s="8" t="s">
        <v>230</v>
      </c>
      <c r="C140" s="8">
        <v>164</v>
      </c>
      <c r="D140" s="13">
        <f t="shared" si="12"/>
        <v>27.333333333333332</v>
      </c>
      <c r="E140" s="8">
        <v>66.92</v>
      </c>
      <c r="F140" s="8">
        <f t="shared" si="13"/>
        <v>33.46</v>
      </c>
      <c r="G140" s="13">
        <f t="shared" si="14"/>
        <v>60.79333333333334</v>
      </c>
      <c r="H140" s="14" t="s">
        <v>12</v>
      </c>
      <c r="I140" s="21"/>
    </row>
  </sheetData>
  <sheetProtection/>
  <mergeCells count="9">
    <mergeCell ref="I4:I140"/>
    <mergeCell ref="A1:I1"/>
    <mergeCell ref="A2:A3"/>
    <mergeCell ref="B2:B3"/>
    <mergeCell ref="C2:D2"/>
    <mergeCell ref="E2:F2"/>
    <mergeCell ref="G2:G3"/>
    <mergeCell ref="H2:H3"/>
    <mergeCell ref="I2:I3"/>
  </mergeCells>
  <printOptions/>
  <pageMargins left="0.7480314960629921" right="0.7480314960629921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8"/>
  <sheetViews>
    <sheetView zoomScalePageLayoutView="0" workbookViewId="0" topLeftCell="A1">
      <selection activeCell="A2" sqref="A2:B138"/>
    </sheetView>
  </sheetViews>
  <sheetFormatPr defaultColWidth="9.00390625" defaultRowHeight="14.25"/>
  <sheetData>
    <row r="1" spans="1:2" ht="14.25">
      <c r="A1">
        <v>1</v>
      </c>
      <c r="B1">
        <v>2</v>
      </c>
    </row>
    <row r="2" spans="1:2" ht="14.25">
      <c r="A2" s="11" t="s">
        <v>230</v>
      </c>
      <c r="B2">
        <v>66.92</v>
      </c>
    </row>
    <row r="3" spans="1:2" ht="14.25">
      <c r="A3" s="11" t="s">
        <v>167</v>
      </c>
      <c r="B3">
        <v>70.6</v>
      </c>
    </row>
    <row r="4" spans="1:2" ht="14.25">
      <c r="A4" s="11" t="s">
        <v>187</v>
      </c>
      <c r="B4">
        <v>71.32</v>
      </c>
    </row>
    <row r="5" spans="1:2" ht="14.25">
      <c r="A5" s="11" t="s">
        <v>143</v>
      </c>
      <c r="B5">
        <v>81.32</v>
      </c>
    </row>
    <row r="6" spans="1:2" ht="14.25">
      <c r="A6" s="11" t="s">
        <v>164</v>
      </c>
      <c r="B6">
        <v>77.4</v>
      </c>
    </row>
    <row r="7" spans="1:2" ht="14.25">
      <c r="A7" s="11" t="s">
        <v>181</v>
      </c>
      <c r="B7">
        <v>76.12</v>
      </c>
    </row>
    <row r="8" spans="1:2" ht="14.25">
      <c r="A8" s="11" t="s">
        <v>226</v>
      </c>
      <c r="B8">
        <v>76.72</v>
      </c>
    </row>
    <row r="9" spans="1:2" ht="14.25">
      <c r="A9" s="11" t="s">
        <v>240</v>
      </c>
      <c r="B9">
        <v>74.52000000000001</v>
      </c>
    </row>
    <row r="10" spans="1:2" ht="14.25">
      <c r="A10" s="11" t="s">
        <v>134</v>
      </c>
      <c r="B10">
        <v>77.32000000000001</v>
      </c>
    </row>
    <row r="11" spans="1:2" ht="14.25">
      <c r="A11" s="11" t="s">
        <v>203</v>
      </c>
      <c r="B11">
        <v>78.52000000000001</v>
      </c>
    </row>
    <row r="12" spans="1:2" ht="14.25">
      <c r="A12" s="11" t="s">
        <v>206</v>
      </c>
      <c r="B12">
        <v>71</v>
      </c>
    </row>
    <row r="13" spans="1:2" ht="14.25">
      <c r="A13" s="11" t="s">
        <v>193</v>
      </c>
      <c r="B13">
        <v>74</v>
      </c>
    </row>
    <row r="14" spans="1:2" ht="14.25">
      <c r="A14" s="11" t="s">
        <v>243</v>
      </c>
      <c r="B14">
        <v>71.72</v>
      </c>
    </row>
    <row r="15" spans="1:2" ht="14.25">
      <c r="A15" s="11" t="s">
        <v>184</v>
      </c>
      <c r="B15">
        <v>74.60000000000001</v>
      </c>
    </row>
    <row r="16" spans="1:2" ht="14.25">
      <c r="A16" s="11" t="s">
        <v>202</v>
      </c>
      <c r="B16">
        <v>79.60000000000001</v>
      </c>
    </row>
    <row r="17" spans="1:2" ht="14.25">
      <c r="A17" s="11" t="s">
        <v>183</v>
      </c>
      <c r="B17">
        <v>70.80000000000001</v>
      </c>
    </row>
    <row r="18" spans="1:2" ht="14.25">
      <c r="A18" s="11" t="s">
        <v>200</v>
      </c>
      <c r="B18">
        <v>78</v>
      </c>
    </row>
    <row r="19" spans="1:2" ht="14.25">
      <c r="A19" s="11" t="s">
        <v>239</v>
      </c>
      <c r="B19">
        <v>75.12</v>
      </c>
    </row>
    <row r="20" spans="1:2" ht="14.25">
      <c r="A20" s="11" t="s">
        <v>174</v>
      </c>
      <c r="B20">
        <v>71.72</v>
      </c>
    </row>
    <row r="21" spans="1:2" ht="14.25">
      <c r="A21" s="11" t="s">
        <v>177</v>
      </c>
      <c r="B21">
        <v>74.72</v>
      </c>
    </row>
    <row r="22" spans="1:2" ht="14.25">
      <c r="A22" s="11" t="s">
        <v>178</v>
      </c>
      <c r="B22">
        <v>75.80000000000001</v>
      </c>
    </row>
    <row r="23" spans="1:2" ht="14.25">
      <c r="A23" s="11" t="s">
        <v>144</v>
      </c>
      <c r="B23">
        <v>76.92000000000002</v>
      </c>
    </row>
    <row r="24" spans="1:2" ht="14.25">
      <c r="A24" s="11" t="s">
        <v>232</v>
      </c>
      <c r="B24">
        <v>74.6</v>
      </c>
    </row>
    <row r="25" spans="1:2" ht="14.25">
      <c r="A25" s="11" t="s">
        <v>150</v>
      </c>
      <c r="B25">
        <v>80.4</v>
      </c>
    </row>
    <row r="26" spans="1:2" ht="14.25">
      <c r="A26" s="11" t="s">
        <v>190</v>
      </c>
      <c r="B26">
        <v>75.6</v>
      </c>
    </row>
    <row r="27" spans="1:2" ht="14.25">
      <c r="A27" s="11" t="s">
        <v>209</v>
      </c>
      <c r="B27">
        <v>76.20000000000002</v>
      </c>
    </row>
    <row r="28" spans="1:2" ht="14.25">
      <c r="A28" s="11" t="s">
        <v>139</v>
      </c>
      <c r="B28">
        <v>83.52</v>
      </c>
    </row>
    <row r="29" spans="1:2" ht="14.25">
      <c r="A29" s="11" t="s">
        <v>176</v>
      </c>
      <c r="B29">
        <v>71.80000000000001</v>
      </c>
    </row>
    <row r="30" spans="1:2" ht="14.25">
      <c r="A30" s="11" t="s">
        <v>214</v>
      </c>
      <c r="B30">
        <v>75.6</v>
      </c>
    </row>
    <row r="31" spans="1:2" ht="14.25">
      <c r="A31" s="11" t="s">
        <v>186</v>
      </c>
      <c r="B31">
        <v>73.92</v>
      </c>
    </row>
    <row r="32" spans="1:2" ht="14.25">
      <c r="A32" s="11" t="s">
        <v>125</v>
      </c>
      <c r="B32">
        <v>79.4</v>
      </c>
    </row>
    <row r="33" spans="1:2" ht="14.25">
      <c r="A33" s="11" t="s">
        <v>171</v>
      </c>
      <c r="B33">
        <v>71.8</v>
      </c>
    </row>
    <row r="34" spans="1:2" ht="14.25">
      <c r="A34" s="11" t="s">
        <v>159</v>
      </c>
      <c r="B34">
        <v>75.6</v>
      </c>
    </row>
    <row r="35" spans="1:2" ht="14.25">
      <c r="A35" s="11" t="s">
        <v>248</v>
      </c>
      <c r="B35">
        <v>74.52000000000001</v>
      </c>
    </row>
    <row r="36" spans="1:2" ht="14.25">
      <c r="A36" s="11" t="s">
        <v>234</v>
      </c>
      <c r="B36">
        <v>78.2</v>
      </c>
    </row>
    <row r="37" spans="1:2" ht="14.25">
      <c r="A37" s="11" t="s">
        <v>205</v>
      </c>
      <c r="B37">
        <v>74.2</v>
      </c>
    </row>
    <row r="38" spans="1:2" ht="14.25">
      <c r="A38" s="11" t="s">
        <v>212</v>
      </c>
      <c r="B38">
        <v>73.80000000000001</v>
      </c>
    </row>
    <row r="39" spans="1:2" ht="14.25">
      <c r="A39" s="11" t="s">
        <v>233</v>
      </c>
      <c r="B39">
        <v>75.32</v>
      </c>
    </row>
    <row r="40" spans="1:2" ht="14.25">
      <c r="A40" s="11" t="s">
        <v>136</v>
      </c>
      <c r="B40">
        <v>80.12</v>
      </c>
    </row>
    <row r="41" spans="1:2" ht="14.25">
      <c r="A41" s="11" t="s">
        <v>168</v>
      </c>
      <c r="B41">
        <v>78.92</v>
      </c>
    </row>
    <row r="42" spans="1:2" ht="14.25">
      <c r="A42" s="11" t="s">
        <v>129</v>
      </c>
      <c r="B42">
        <v>79</v>
      </c>
    </row>
    <row r="43" spans="1:2" ht="14.25">
      <c r="A43" s="11" t="s">
        <v>129</v>
      </c>
      <c r="B43">
        <v>75.52000000000001</v>
      </c>
    </row>
    <row r="44" spans="1:2" ht="14.25">
      <c r="A44" s="11" t="s">
        <v>244</v>
      </c>
      <c r="B44">
        <v>78.52</v>
      </c>
    </row>
    <row r="45" spans="1:2" ht="14.25">
      <c r="A45" s="11" t="s">
        <v>148</v>
      </c>
      <c r="B45">
        <v>76.92</v>
      </c>
    </row>
    <row r="46" spans="1:2" ht="14.25">
      <c r="A46" s="11" t="s">
        <v>166</v>
      </c>
      <c r="B46">
        <v>73.52000000000001</v>
      </c>
    </row>
    <row r="47" spans="1:2" ht="14.25">
      <c r="A47" s="11" t="s">
        <v>225</v>
      </c>
      <c r="B47">
        <v>73.4</v>
      </c>
    </row>
    <row r="48" spans="1:2" ht="14.25">
      <c r="A48" s="11" t="s">
        <v>120</v>
      </c>
      <c r="B48">
        <v>80.19999999999999</v>
      </c>
    </row>
    <row r="49" spans="1:2" ht="14.25">
      <c r="A49" s="11" t="s">
        <v>245</v>
      </c>
      <c r="B49">
        <v>76</v>
      </c>
    </row>
    <row r="50" spans="1:2" ht="14.25">
      <c r="A50" s="11" t="s">
        <v>127</v>
      </c>
      <c r="B50">
        <v>85.80000000000001</v>
      </c>
    </row>
    <row r="51" spans="1:2" ht="14.25">
      <c r="A51" s="11" t="s">
        <v>116</v>
      </c>
      <c r="B51">
        <v>81.12</v>
      </c>
    </row>
    <row r="52" spans="1:2" ht="14.25">
      <c r="A52" s="11" t="s">
        <v>180</v>
      </c>
      <c r="B52">
        <v>77.72</v>
      </c>
    </row>
    <row r="53" spans="1:2" ht="14.25">
      <c r="A53" s="11" t="s">
        <v>238</v>
      </c>
      <c r="B53">
        <v>74.4</v>
      </c>
    </row>
    <row r="54" spans="1:2" ht="14.25">
      <c r="A54" s="11" t="s">
        <v>242</v>
      </c>
      <c r="B54">
        <v>71.80000000000001</v>
      </c>
    </row>
    <row r="55" spans="1:2" ht="14.25">
      <c r="A55" s="11" t="s">
        <v>119</v>
      </c>
      <c r="B55">
        <v>79.72</v>
      </c>
    </row>
    <row r="56" spans="1:2" ht="14.25">
      <c r="A56" s="11" t="s">
        <v>161</v>
      </c>
      <c r="B56">
        <v>76.32</v>
      </c>
    </row>
    <row r="57" spans="1:2" ht="14.25">
      <c r="A57" s="11" t="s">
        <v>189</v>
      </c>
      <c r="B57">
        <v>71.92</v>
      </c>
    </row>
    <row r="58" spans="1:2" ht="14.25">
      <c r="A58" s="11" t="s">
        <v>121</v>
      </c>
      <c r="B58">
        <v>83.92</v>
      </c>
    </row>
    <row r="59" spans="1:2" ht="14.25">
      <c r="A59" s="11" t="s">
        <v>236</v>
      </c>
      <c r="B59">
        <v>79.4</v>
      </c>
    </row>
    <row r="60" spans="1:2" ht="14.25">
      <c r="A60" s="11" t="s">
        <v>223</v>
      </c>
      <c r="B60">
        <v>82</v>
      </c>
    </row>
    <row r="61" spans="1:2" ht="14.25">
      <c r="A61" s="11" t="s">
        <v>124</v>
      </c>
      <c r="B61">
        <v>74.92</v>
      </c>
    </row>
    <row r="62" spans="1:2" ht="14.25">
      <c r="A62" s="11" t="s">
        <v>175</v>
      </c>
      <c r="B62">
        <v>76.60000000000001</v>
      </c>
    </row>
    <row r="63" spans="1:2" ht="14.25">
      <c r="A63" s="11" t="s">
        <v>246</v>
      </c>
      <c r="B63">
        <v>76.92</v>
      </c>
    </row>
    <row r="64" spans="1:2" ht="14.25">
      <c r="A64" s="11" t="s">
        <v>135</v>
      </c>
      <c r="B64">
        <v>72.4</v>
      </c>
    </row>
    <row r="65" spans="1:2" ht="14.25">
      <c r="A65" s="11" t="s">
        <v>218</v>
      </c>
      <c r="B65">
        <v>71.2</v>
      </c>
    </row>
    <row r="66" spans="1:2" ht="14.25">
      <c r="A66" s="11" t="s">
        <v>228</v>
      </c>
      <c r="B66">
        <v>72.80000000000001</v>
      </c>
    </row>
    <row r="67" spans="1:2" ht="14.25">
      <c r="A67" s="11" t="s">
        <v>117</v>
      </c>
      <c r="B67">
        <v>82.92</v>
      </c>
    </row>
    <row r="68" spans="1:2" ht="14.25">
      <c r="A68" s="11" t="s">
        <v>133</v>
      </c>
      <c r="B68">
        <v>77.60000000000001</v>
      </c>
    </row>
    <row r="69" spans="1:2" ht="14.25">
      <c r="A69" s="11" t="s">
        <v>210</v>
      </c>
      <c r="B69">
        <v>73.92</v>
      </c>
    </row>
    <row r="70" spans="1:2" ht="14.25">
      <c r="A70" s="11" t="s">
        <v>170</v>
      </c>
      <c r="B70">
        <v>71.2</v>
      </c>
    </row>
    <row r="71" spans="1:2" ht="14.25">
      <c r="A71" s="11" t="s">
        <v>237</v>
      </c>
      <c r="B71">
        <v>74.92</v>
      </c>
    </row>
    <row r="72" spans="1:2" ht="14.25">
      <c r="A72" s="11" t="s">
        <v>207</v>
      </c>
      <c r="B72">
        <v>73</v>
      </c>
    </row>
    <row r="73" spans="1:2" ht="14.25">
      <c r="A73" s="11" t="s">
        <v>158</v>
      </c>
      <c r="B73">
        <v>81.12</v>
      </c>
    </row>
    <row r="74" spans="1:2" ht="14.25">
      <c r="A74" s="11" t="s">
        <v>151</v>
      </c>
      <c r="B74">
        <v>83.32000000000001</v>
      </c>
    </row>
    <row r="75" spans="1:2" ht="14.25">
      <c r="A75" s="11" t="s">
        <v>126</v>
      </c>
      <c r="B75">
        <v>78.92</v>
      </c>
    </row>
    <row r="76" spans="1:2" ht="14.25">
      <c r="A76" s="11" t="s">
        <v>153</v>
      </c>
      <c r="B76">
        <v>84.80000000000001</v>
      </c>
    </row>
    <row r="77" spans="1:2" ht="14.25">
      <c r="A77" s="11" t="s">
        <v>241</v>
      </c>
      <c r="B77">
        <v>72.92000000000002</v>
      </c>
    </row>
    <row r="78" spans="1:2" ht="14.25">
      <c r="A78" s="11" t="s">
        <v>182</v>
      </c>
      <c r="B78">
        <v>73.72</v>
      </c>
    </row>
    <row r="79" spans="1:2" ht="14.25">
      <c r="A79" s="11" t="s">
        <v>154</v>
      </c>
      <c r="B79">
        <v>85.32000000000001</v>
      </c>
    </row>
    <row r="80" spans="1:2" ht="14.25">
      <c r="A80" s="11" t="s">
        <v>199</v>
      </c>
      <c r="B80">
        <v>72.72</v>
      </c>
    </row>
    <row r="81" spans="1:2" ht="14.25">
      <c r="A81" s="11" t="s">
        <v>155</v>
      </c>
      <c r="B81">
        <v>78.32</v>
      </c>
    </row>
    <row r="82" spans="1:2" ht="14.25">
      <c r="A82" s="11" t="s">
        <v>195</v>
      </c>
      <c r="B82">
        <v>74.4</v>
      </c>
    </row>
    <row r="83" spans="1:2" ht="14.25">
      <c r="A83" s="11" t="s">
        <v>188</v>
      </c>
      <c r="B83">
        <v>76.4</v>
      </c>
    </row>
    <row r="84" spans="1:2" ht="14.25">
      <c r="A84" s="11" t="s">
        <v>201</v>
      </c>
      <c r="B84">
        <v>83.60000000000001</v>
      </c>
    </row>
    <row r="85" spans="1:2" ht="14.25">
      <c r="A85" s="11" t="s">
        <v>249</v>
      </c>
      <c r="B85">
        <v>69.92</v>
      </c>
    </row>
    <row r="86" spans="1:2" ht="14.25">
      <c r="A86" s="11" t="s">
        <v>152</v>
      </c>
      <c r="B86">
        <v>79.60000000000001</v>
      </c>
    </row>
    <row r="87" spans="1:2" ht="14.25">
      <c r="A87" s="11" t="s">
        <v>179</v>
      </c>
      <c r="B87">
        <v>72.4</v>
      </c>
    </row>
    <row r="88" spans="1:2" ht="14.25">
      <c r="A88" s="11" t="s">
        <v>235</v>
      </c>
      <c r="B88">
        <v>76</v>
      </c>
    </row>
    <row r="89" spans="1:2" ht="14.25">
      <c r="A89" s="11" t="s">
        <v>222</v>
      </c>
      <c r="B89">
        <v>79.72</v>
      </c>
    </row>
    <row r="90" spans="1:2" ht="14.25">
      <c r="A90" s="11" t="s">
        <v>215</v>
      </c>
      <c r="B90">
        <v>77.72</v>
      </c>
    </row>
    <row r="91" spans="1:2" ht="14.25">
      <c r="A91" s="11" t="s">
        <v>191</v>
      </c>
      <c r="B91">
        <v>74.4</v>
      </c>
    </row>
    <row r="92" spans="1:2" ht="14.25">
      <c r="A92" s="11" t="s">
        <v>192</v>
      </c>
      <c r="B92">
        <v>76</v>
      </c>
    </row>
    <row r="93" spans="1:2" ht="14.25">
      <c r="A93" s="11" t="s">
        <v>141</v>
      </c>
      <c r="B93">
        <v>81.80000000000001</v>
      </c>
    </row>
    <row r="94" spans="1:2" ht="14.25">
      <c r="A94" s="11" t="s">
        <v>137</v>
      </c>
      <c r="B94">
        <v>75.32000000000001</v>
      </c>
    </row>
    <row r="95" spans="1:2" ht="14.25">
      <c r="A95" s="11" t="s">
        <v>231</v>
      </c>
      <c r="B95">
        <v>79.12</v>
      </c>
    </row>
    <row r="96" spans="1:2" ht="14.25">
      <c r="A96" s="11" t="s">
        <v>140</v>
      </c>
      <c r="B96">
        <v>74.92</v>
      </c>
    </row>
    <row r="97" spans="1:2" ht="14.25">
      <c r="A97" s="11" t="s">
        <v>172</v>
      </c>
      <c r="B97">
        <v>80.32000000000001</v>
      </c>
    </row>
    <row r="98" spans="1:2" ht="14.25">
      <c r="A98" s="11" t="s">
        <v>131</v>
      </c>
      <c r="B98">
        <v>73.52</v>
      </c>
    </row>
    <row r="99" spans="1:2" ht="14.25">
      <c r="A99" s="11" t="s">
        <v>122</v>
      </c>
      <c r="B99">
        <v>75.12</v>
      </c>
    </row>
    <row r="100" spans="1:2" ht="14.25">
      <c r="A100" s="11" t="s">
        <v>103</v>
      </c>
      <c r="B100">
        <v>71.92</v>
      </c>
    </row>
    <row r="101" spans="1:2" ht="14.25">
      <c r="A101" s="11" t="s">
        <v>247</v>
      </c>
      <c r="B101">
        <v>80.2</v>
      </c>
    </row>
    <row r="102" spans="1:2" ht="14.25">
      <c r="A102" s="11" t="s">
        <v>197</v>
      </c>
      <c r="B102">
        <v>73.72</v>
      </c>
    </row>
    <row r="103" spans="1:2" ht="14.25">
      <c r="A103" s="11" t="s">
        <v>128</v>
      </c>
      <c r="B103">
        <v>79.92000000000002</v>
      </c>
    </row>
    <row r="104" spans="1:2" ht="14.25">
      <c r="A104" s="11" t="s">
        <v>169</v>
      </c>
      <c r="B104">
        <v>70.92000000000002</v>
      </c>
    </row>
    <row r="105" spans="1:2" ht="14.25">
      <c r="A105" s="11" t="s">
        <v>194</v>
      </c>
      <c r="B105">
        <v>76.2</v>
      </c>
    </row>
    <row r="106" spans="1:2" ht="14.25">
      <c r="A106" s="11" t="s">
        <v>208</v>
      </c>
      <c r="B106">
        <v>77.60000000000001</v>
      </c>
    </row>
    <row r="107" spans="1:2" ht="14.25">
      <c r="A107" s="11" t="s">
        <v>211</v>
      </c>
      <c r="B107">
        <v>74.2</v>
      </c>
    </row>
    <row r="108" spans="1:2" ht="14.25">
      <c r="A108" s="11" t="s">
        <v>250</v>
      </c>
      <c r="B108">
        <v>73.6</v>
      </c>
    </row>
    <row r="109" spans="1:2" ht="14.25">
      <c r="A109" s="11" t="s">
        <v>221</v>
      </c>
      <c r="B109">
        <v>73</v>
      </c>
    </row>
    <row r="110" spans="1:2" ht="14.25">
      <c r="A110" s="11" t="s">
        <v>118</v>
      </c>
      <c r="B110">
        <v>84</v>
      </c>
    </row>
    <row r="111" spans="1:2" ht="14.25">
      <c r="A111" s="11" t="s">
        <v>146</v>
      </c>
      <c r="B111">
        <v>82.20000000000002</v>
      </c>
    </row>
    <row r="112" spans="1:2" ht="14.25">
      <c r="A112" s="11" t="s">
        <v>185</v>
      </c>
      <c r="B112">
        <v>77.6</v>
      </c>
    </row>
    <row r="113" spans="1:2" ht="14.25">
      <c r="A113" s="11" t="s">
        <v>149</v>
      </c>
      <c r="B113">
        <v>80.72</v>
      </c>
    </row>
    <row r="114" spans="1:2" ht="14.25">
      <c r="A114" s="11" t="s">
        <v>162</v>
      </c>
      <c r="B114">
        <v>74.4</v>
      </c>
    </row>
    <row r="115" spans="1:2" ht="14.25">
      <c r="A115" s="11" t="s">
        <v>130</v>
      </c>
      <c r="B115">
        <v>85.8</v>
      </c>
    </row>
    <row r="116" spans="1:2" ht="14.25">
      <c r="A116" s="11" t="s">
        <v>156</v>
      </c>
      <c r="B116">
        <v>75.4</v>
      </c>
    </row>
    <row r="117" spans="1:2" ht="14.25">
      <c r="A117" s="11" t="s">
        <v>227</v>
      </c>
      <c r="B117">
        <v>77.2</v>
      </c>
    </row>
    <row r="118" spans="1:2" ht="14.25">
      <c r="A118" s="11" t="s">
        <v>219</v>
      </c>
      <c r="B118">
        <v>77.6</v>
      </c>
    </row>
    <row r="119" spans="1:2" ht="14.25">
      <c r="A119" s="11" t="s">
        <v>173</v>
      </c>
      <c r="B119">
        <v>70.80000000000001</v>
      </c>
    </row>
    <row r="120" spans="1:2" ht="14.25">
      <c r="A120" s="11" t="s">
        <v>229</v>
      </c>
      <c r="B120">
        <v>76.2</v>
      </c>
    </row>
    <row r="121" spans="1:2" ht="14.25">
      <c r="A121" s="11" t="s">
        <v>163</v>
      </c>
      <c r="B121">
        <v>65.32000000000001</v>
      </c>
    </row>
    <row r="122" spans="1:2" ht="14.25">
      <c r="A122" s="11" t="s">
        <v>142</v>
      </c>
      <c r="B122">
        <v>72.80000000000001</v>
      </c>
    </row>
    <row r="123" spans="1:2" ht="14.25">
      <c r="A123" s="11" t="s">
        <v>160</v>
      </c>
      <c r="B123">
        <v>72.4</v>
      </c>
    </row>
    <row r="124" spans="1:2" ht="14.25">
      <c r="A124" s="11" t="s">
        <v>147</v>
      </c>
      <c r="B124">
        <v>81.92</v>
      </c>
    </row>
    <row r="125" spans="1:2" ht="14.25">
      <c r="A125" s="11" t="s">
        <v>196</v>
      </c>
      <c r="B125">
        <v>72.2</v>
      </c>
    </row>
    <row r="126" spans="1:2" ht="14.25">
      <c r="A126" s="11" t="s">
        <v>224</v>
      </c>
      <c r="B126">
        <v>77.2</v>
      </c>
    </row>
    <row r="127" spans="1:2" ht="14.25">
      <c r="A127" s="11" t="s">
        <v>220</v>
      </c>
      <c r="B127">
        <v>69.60000000000001</v>
      </c>
    </row>
    <row r="128" spans="1:2" ht="14.25">
      <c r="A128" s="11" t="s">
        <v>217</v>
      </c>
      <c r="B128">
        <v>74.4</v>
      </c>
    </row>
    <row r="129" spans="1:2" ht="14.25">
      <c r="A129" s="11" t="s">
        <v>198</v>
      </c>
      <c r="B129">
        <v>77.2</v>
      </c>
    </row>
    <row r="130" spans="1:2" ht="14.25">
      <c r="A130" s="11" t="s">
        <v>145</v>
      </c>
      <c r="B130">
        <v>80.32</v>
      </c>
    </row>
    <row r="131" spans="1:2" ht="14.25">
      <c r="A131" s="11" t="s">
        <v>165</v>
      </c>
      <c r="B131">
        <v>70.72</v>
      </c>
    </row>
    <row r="132" spans="1:2" ht="14.25">
      <c r="A132" s="11" t="s">
        <v>132</v>
      </c>
      <c r="B132">
        <v>76.4</v>
      </c>
    </row>
    <row r="133" spans="1:2" ht="14.25">
      <c r="A133" s="11" t="s">
        <v>216</v>
      </c>
      <c r="B133">
        <v>73.60000000000001</v>
      </c>
    </row>
    <row r="134" spans="1:2" ht="14.25">
      <c r="A134" s="11" t="s">
        <v>204</v>
      </c>
      <c r="B134">
        <v>73.52000000000001</v>
      </c>
    </row>
    <row r="135" spans="1:2" ht="14.25">
      <c r="A135" s="11" t="s">
        <v>138</v>
      </c>
      <c r="B135">
        <v>76.2</v>
      </c>
    </row>
    <row r="136" spans="1:2" ht="14.25">
      <c r="A136" s="11" t="s">
        <v>123</v>
      </c>
      <c r="B136">
        <v>80.4</v>
      </c>
    </row>
    <row r="137" spans="1:2" ht="14.25">
      <c r="A137" s="11" t="s">
        <v>213</v>
      </c>
      <c r="B137">
        <v>69.4</v>
      </c>
    </row>
    <row r="138" spans="1:2" ht="14.25">
      <c r="A138" s="11" t="s">
        <v>157</v>
      </c>
      <c r="B138">
        <v>81.4</v>
      </c>
    </row>
  </sheetData>
  <sheetProtection/>
  <autoFilter ref="A1:B1">
    <sortState ref="A2:B138">
      <sortCondition sortBy="value" ref="A2:A138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2018-04-03T04:03:20Z</dcterms:modified>
  <cp:category/>
  <cp:version/>
  <cp:contentType/>
  <cp:contentStatus/>
</cp:coreProperties>
</file>