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891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<sst xmlns="http://schemas.openxmlformats.org/spreadsheetml/2006/main" count="106" uniqueCount="54">
  <si>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拟录取学院</t>
  </si>
  <si>
    <t>拟录取学科</t>
  </si>
  <si>
    <t>姓名</t>
  </si>
  <si>
    <t>考生编号</t>
  </si>
  <si>
    <t>初试总分</t>
  </si>
  <si>
    <t>听力成绩</t>
  </si>
  <si>
    <t>笔试成绩</t>
  </si>
  <si>
    <t>面试成绩</t>
  </si>
  <si>
    <t>复试总成绩</t>
  </si>
  <si>
    <t>拟录取总成绩</t>
  </si>
  <si>
    <t>录取意见</t>
  </si>
  <si>
    <t>备注</t>
  </si>
  <si>
    <t>备注情况说明</t>
  </si>
  <si>
    <t>商学院</t>
  </si>
  <si>
    <t>工商管理</t>
  </si>
  <si>
    <t>陈彦彬</t>
  </si>
  <si>
    <t>104308375701581</t>
  </si>
  <si>
    <t>拟录取</t>
  </si>
  <si>
    <t>云飞</t>
  </si>
  <si>
    <t>104308375701756</t>
  </si>
  <si>
    <t>张泽泓</t>
  </si>
  <si>
    <t>104308375701847</t>
  </si>
  <si>
    <t>王童</t>
  </si>
  <si>
    <t>104308375701718</t>
  </si>
  <si>
    <t>张雪</t>
  </si>
  <si>
    <t>104308375701630</t>
  </si>
  <si>
    <t>李光辉</t>
  </si>
  <si>
    <t>104308375701578</t>
  </si>
  <si>
    <t>郑俪瑶</t>
  </si>
  <si>
    <t>104308372301574</t>
  </si>
  <si>
    <t>张宗民</t>
  </si>
  <si>
    <t>104308375701713</t>
  </si>
  <si>
    <t>黄菲</t>
  </si>
  <si>
    <t>104308375701606</t>
  </si>
  <si>
    <t>许阳</t>
  </si>
  <si>
    <t>104308375701831</t>
  </si>
  <si>
    <t>罗辉</t>
  </si>
  <si>
    <t>104308375701771</t>
  </si>
  <si>
    <t>王心宇</t>
  </si>
  <si>
    <t>104308375701661</t>
  </si>
  <si>
    <t>刘艳</t>
  </si>
  <si>
    <t>104308375701838</t>
  </si>
  <si>
    <t>田亚男</t>
  </si>
  <si>
    <t>104308375701848</t>
  </si>
  <si>
    <t>高彬</t>
  </si>
  <si>
    <t>104308375701803</t>
  </si>
  <si>
    <t>刘岱巍</t>
  </si>
  <si>
    <t>104308370701564</t>
  </si>
  <si>
    <t>李鑫</t>
  </si>
  <si>
    <t>104308375701610</t>
  </si>
  <si>
    <t>退役大学生士兵</t>
  </si>
  <si>
    <t>高沛</t>
  </si>
  <si>
    <t>104308371301570</t>
  </si>
  <si>
    <r>
      <t>山东建筑大学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年工商管理硕士（</t>
    </r>
    <r>
      <rPr>
        <b/>
        <sz val="16"/>
        <rFont val="Arial"/>
        <family val="2"/>
      </rPr>
      <t>MBA</t>
    </r>
    <r>
      <rPr>
        <b/>
        <sz val="16"/>
        <rFont val="宋体"/>
        <family val="0"/>
      </rPr>
      <t>）拟录取名单公示（第一批）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</si>
</sst>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/>
        <strike/>
        <color rgb="FFFF0000"/>
      </font>
      <border/>
    </dxf>
    <dxf>
      <font>
        <b/>
        <i/>
        <strike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A1" sqref="A1:M1"/>
    </sheetView>
  </sheetViews>
  <sheetFormatPr defaultColWidth="9.00390625" defaultRowHeight="14.25"/>
  <sheetData>
    <row r="1" spans="1:17" s="3" customFormat="1" ht="26.2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3" s="6" customFormat="1" ht="27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</row>
    <row r="3" spans="1:17" s="10" customFormat="1" ht="20.25" customHeight="1">
      <c r="A3" s="7" t="s">
        <v>13</v>
      </c>
      <c r="B3" s="7" t="s">
        <v>14</v>
      </c>
      <c r="C3" s="8" t="s">
        <v>15</v>
      </c>
      <c r="D3" s="8" t="s">
        <v>16</v>
      </c>
      <c r="E3" s="8">
        <v>209</v>
      </c>
      <c r="F3" s="7">
        <v>23</v>
      </c>
      <c r="G3" s="7">
        <v>120</v>
      </c>
      <c r="H3" s="7">
        <v>145.67</v>
      </c>
      <c r="I3" s="7">
        <f aca="true" t="shared" si="0" ref="I3:I20">SUM(F3:H3)</f>
        <v>288.66999999999996</v>
      </c>
      <c r="J3" s="7">
        <f aca="true" t="shared" si="1" ref="J3:J20">E3+I3</f>
        <v>497.66999999999996</v>
      </c>
      <c r="K3" s="7" t="s">
        <v>17</v>
      </c>
      <c r="L3" s="7"/>
      <c r="M3" s="7"/>
      <c r="N3" s="9"/>
      <c r="O3" s="9"/>
      <c r="P3" s="9"/>
      <c r="Q3" s="9"/>
    </row>
    <row r="4" spans="1:17" s="10" customFormat="1" ht="20.25" customHeight="1">
      <c r="A4" s="7" t="s">
        <v>13</v>
      </c>
      <c r="B4" s="7" t="s">
        <v>14</v>
      </c>
      <c r="C4" s="8" t="s">
        <v>18</v>
      </c>
      <c r="D4" s="8" t="s">
        <v>19</v>
      </c>
      <c r="E4" s="8">
        <v>197</v>
      </c>
      <c r="F4" s="7">
        <v>24</v>
      </c>
      <c r="G4" s="7">
        <v>118</v>
      </c>
      <c r="H4" s="7">
        <v>142</v>
      </c>
      <c r="I4" s="7">
        <f t="shared" si="0"/>
        <v>284</v>
      </c>
      <c r="J4" s="7">
        <f t="shared" si="1"/>
        <v>481</v>
      </c>
      <c r="K4" s="7" t="s">
        <v>17</v>
      </c>
      <c r="L4" s="7"/>
      <c r="M4" s="11"/>
      <c r="N4" s="12"/>
      <c r="O4" s="12"/>
      <c r="P4" s="12"/>
      <c r="Q4" s="12"/>
    </row>
    <row r="5" spans="1:18" s="10" customFormat="1" ht="20.25" customHeight="1">
      <c r="A5" s="7" t="s">
        <v>13</v>
      </c>
      <c r="B5" s="7" t="s">
        <v>14</v>
      </c>
      <c r="C5" s="8" t="s">
        <v>20</v>
      </c>
      <c r="D5" s="8" t="s">
        <v>21</v>
      </c>
      <c r="E5" s="8">
        <v>198</v>
      </c>
      <c r="F5" s="7">
        <v>24</v>
      </c>
      <c r="G5" s="7">
        <v>113</v>
      </c>
      <c r="H5" s="7">
        <v>141</v>
      </c>
      <c r="I5" s="7">
        <f t="shared" si="0"/>
        <v>278</v>
      </c>
      <c r="J5" s="7">
        <f t="shared" si="1"/>
        <v>476</v>
      </c>
      <c r="K5" s="7" t="s">
        <v>17</v>
      </c>
      <c r="L5" s="7"/>
      <c r="M5" s="11"/>
      <c r="N5" s="12"/>
      <c r="O5" s="12"/>
      <c r="P5" s="12"/>
      <c r="Q5" s="12"/>
      <c r="R5" s="9"/>
    </row>
    <row r="6" spans="1:17" s="10" customFormat="1" ht="20.25" customHeight="1">
      <c r="A6" s="7" t="s">
        <v>13</v>
      </c>
      <c r="B6" s="7" t="s">
        <v>14</v>
      </c>
      <c r="C6" s="8" t="s">
        <v>22</v>
      </c>
      <c r="D6" s="8" t="s">
        <v>23</v>
      </c>
      <c r="E6" s="8">
        <v>188</v>
      </c>
      <c r="F6" s="7">
        <v>24</v>
      </c>
      <c r="G6" s="7">
        <v>119</v>
      </c>
      <c r="H6" s="7">
        <v>144</v>
      </c>
      <c r="I6" s="7">
        <f t="shared" si="0"/>
        <v>287</v>
      </c>
      <c r="J6" s="7">
        <f t="shared" si="1"/>
        <v>475</v>
      </c>
      <c r="K6" s="7" t="s">
        <v>17</v>
      </c>
      <c r="L6" s="7"/>
      <c r="M6" s="11"/>
      <c r="N6" s="12"/>
      <c r="O6" s="12"/>
      <c r="P6" s="12"/>
      <c r="Q6" s="12"/>
    </row>
    <row r="7" spans="1:18" s="12" customFormat="1" ht="20.25" customHeight="1">
      <c r="A7" s="7" t="s">
        <v>13</v>
      </c>
      <c r="B7" s="7" t="s">
        <v>14</v>
      </c>
      <c r="C7" s="8" t="s">
        <v>24</v>
      </c>
      <c r="D7" s="8" t="s">
        <v>25</v>
      </c>
      <c r="E7" s="8">
        <v>194</v>
      </c>
      <c r="F7" s="7">
        <v>21</v>
      </c>
      <c r="G7" s="7">
        <v>111</v>
      </c>
      <c r="H7" s="7">
        <v>148</v>
      </c>
      <c r="I7" s="7">
        <f t="shared" si="0"/>
        <v>280</v>
      </c>
      <c r="J7" s="7">
        <f t="shared" si="1"/>
        <v>474</v>
      </c>
      <c r="K7" s="7" t="s">
        <v>17</v>
      </c>
      <c r="L7" s="7"/>
      <c r="M7" s="11"/>
      <c r="R7" s="10"/>
    </row>
    <row r="8" spans="1:18" s="10" customFormat="1" ht="20.25" customHeight="1">
      <c r="A8" s="7" t="s">
        <v>13</v>
      </c>
      <c r="B8" s="7" t="s">
        <v>14</v>
      </c>
      <c r="C8" s="8" t="s">
        <v>26</v>
      </c>
      <c r="D8" s="8" t="s">
        <v>27</v>
      </c>
      <c r="E8" s="8">
        <v>202</v>
      </c>
      <c r="F8" s="7">
        <v>22</v>
      </c>
      <c r="G8" s="7">
        <v>103</v>
      </c>
      <c r="H8" s="7">
        <v>143.67</v>
      </c>
      <c r="I8" s="7">
        <f t="shared" si="0"/>
        <v>268.66999999999996</v>
      </c>
      <c r="J8" s="7">
        <f t="shared" si="1"/>
        <v>470.66999999999996</v>
      </c>
      <c r="K8" s="7" t="s">
        <v>17</v>
      </c>
      <c r="L8" s="7"/>
      <c r="M8" s="11"/>
      <c r="N8" s="12"/>
      <c r="O8" s="12"/>
      <c r="P8" s="12"/>
      <c r="Q8" s="12"/>
      <c r="R8" s="12"/>
    </row>
    <row r="9" spans="1:18" s="10" customFormat="1" ht="20.25" customHeight="1">
      <c r="A9" s="7" t="s">
        <v>13</v>
      </c>
      <c r="B9" s="7" t="s">
        <v>14</v>
      </c>
      <c r="C9" s="8" t="s">
        <v>28</v>
      </c>
      <c r="D9" s="8" t="s">
        <v>29</v>
      </c>
      <c r="E9" s="8">
        <v>195</v>
      </c>
      <c r="F9" s="7">
        <v>24</v>
      </c>
      <c r="G9" s="7">
        <v>118</v>
      </c>
      <c r="H9" s="7">
        <v>130.5</v>
      </c>
      <c r="I9" s="7">
        <f t="shared" si="0"/>
        <v>272.5</v>
      </c>
      <c r="J9" s="7">
        <f t="shared" si="1"/>
        <v>467.5</v>
      </c>
      <c r="K9" s="7" t="s">
        <v>17</v>
      </c>
      <c r="L9" s="7"/>
      <c r="M9" s="11"/>
      <c r="N9" s="12"/>
      <c r="O9" s="12"/>
      <c r="P9" s="12"/>
      <c r="Q9" s="12"/>
      <c r="R9" s="12"/>
    </row>
    <row r="10" spans="1:18" s="10" customFormat="1" ht="20.25" customHeight="1">
      <c r="A10" s="7" t="s">
        <v>13</v>
      </c>
      <c r="B10" s="7" t="s">
        <v>14</v>
      </c>
      <c r="C10" s="8" t="s">
        <v>30</v>
      </c>
      <c r="D10" s="8" t="s">
        <v>31</v>
      </c>
      <c r="E10" s="8">
        <v>203</v>
      </c>
      <c r="F10" s="7">
        <v>22</v>
      </c>
      <c r="G10" s="7">
        <v>112</v>
      </c>
      <c r="H10" s="7">
        <v>126.75</v>
      </c>
      <c r="I10" s="7">
        <f t="shared" si="0"/>
        <v>260.75</v>
      </c>
      <c r="J10" s="7">
        <f t="shared" si="1"/>
        <v>463.75</v>
      </c>
      <c r="K10" s="7" t="s">
        <v>17</v>
      </c>
      <c r="L10" s="7"/>
      <c r="M10" s="11"/>
      <c r="N10" s="12"/>
      <c r="O10" s="12"/>
      <c r="P10" s="12"/>
      <c r="Q10" s="12"/>
      <c r="R10" s="12"/>
    </row>
    <row r="11" spans="1:18" s="9" customFormat="1" ht="20.25" customHeight="1">
      <c r="A11" s="7" t="s">
        <v>13</v>
      </c>
      <c r="B11" s="7" t="s">
        <v>14</v>
      </c>
      <c r="C11" s="8" t="s">
        <v>32</v>
      </c>
      <c r="D11" s="8" t="s">
        <v>33</v>
      </c>
      <c r="E11" s="8">
        <v>185</v>
      </c>
      <c r="F11" s="7">
        <v>19</v>
      </c>
      <c r="G11" s="7">
        <v>118</v>
      </c>
      <c r="H11" s="7">
        <v>141.67</v>
      </c>
      <c r="I11" s="7">
        <f t="shared" si="0"/>
        <v>278.66999999999996</v>
      </c>
      <c r="J11" s="7">
        <f t="shared" si="1"/>
        <v>463.66999999999996</v>
      </c>
      <c r="K11" s="7" t="s">
        <v>17</v>
      </c>
      <c r="L11" s="7"/>
      <c r="M11" s="11"/>
      <c r="N11" s="12"/>
      <c r="O11" s="12"/>
      <c r="P11" s="12"/>
      <c r="Q11" s="12"/>
      <c r="R11" s="10"/>
    </row>
    <row r="12" spans="1:18" s="9" customFormat="1" ht="20.25" customHeight="1">
      <c r="A12" s="7" t="s">
        <v>13</v>
      </c>
      <c r="B12" s="7" t="s">
        <v>14</v>
      </c>
      <c r="C12" s="8" t="s">
        <v>34</v>
      </c>
      <c r="D12" s="8" t="s">
        <v>35</v>
      </c>
      <c r="E12" s="8">
        <v>175</v>
      </c>
      <c r="F12" s="7">
        <v>23</v>
      </c>
      <c r="G12" s="7">
        <v>115</v>
      </c>
      <c r="H12" s="7">
        <v>147</v>
      </c>
      <c r="I12" s="7">
        <f t="shared" si="0"/>
        <v>285</v>
      </c>
      <c r="J12" s="7">
        <f t="shared" si="1"/>
        <v>460</v>
      </c>
      <c r="K12" s="7" t="s">
        <v>17</v>
      </c>
      <c r="L12" s="7"/>
      <c r="M12" s="11"/>
      <c r="N12" s="12"/>
      <c r="O12" s="12"/>
      <c r="P12" s="12"/>
      <c r="Q12" s="12"/>
      <c r="R12" s="10"/>
    </row>
    <row r="13" spans="1:17" s="9" customFormat="1" ht="20.25" customHeight="1">
      <c r="A13" s="7" t="s">
        <v>13</v>
      </c>
      <c r="B13" s="7" t="s">
        <v>14</v>
      </c>
      <c r="C13" s="8" t="s">
        <v>36</v>
      </c>
      <c r="D13" s="8" t="s">
        <v>37</v>
      </c>
      <c r="E13" s="8">
        <v>205</v>
      </c>
      <c r="F13" s="7">
        <v>20</v>
      </c>
      <c r="G13" s="7">
        <v>92</v>
      </c>
      <c r="H13" s="7">
        <v>141</v>
      </c>
      <c r="I13" s="7">
        <f t="shared" si="0"/>
        <v>253</v>
      </c>
      <c r="J13" s="7">
        <f t="shared" si="1"/>
        <v>458</v>
      </c>
      <c r="K13" s="7" t="s">
        <v>17</v>
      </c>
      <c r="L13" s="7"/>
      <c r="M13" s="11"/>
      <c r="N13" s="12"/>
      <c r="O13" s="12"/>
      <c r="P13" s="12"/>
      <c r="Q13" s="12"/>
    </row>
    <row r="14" spans="1:17" s="9" customFormat="1" ht="20.25" customHeight="1">
      <c r="A14" s="7" t="s">
        <v>13</v>
      </c>
      <c r="B14" s="7" t="s">
        <v>14</v>
      </c>
      <c r="C14" s="8" t="s">
        <v>38</v>
      </c>
      <c r="D14" s="8" t="s">
        <v>39</v>
      </c>
      <c r="E14" s="8">
        <v>176</v>
      </c>
      <c r="F14" s="7">
        <v>24</v>
      </c>
      <c r="G14" s="7">
        <v>115</v>
      </c>
      <c r="H14" s="7">
        <v>141.34</v>
      </c>
      <c r="I14" s="7">
        <f t="shared" si="0"/>
        <v>280.34000000000003</v>
      </c>
      <c r="J14" s="7">
        <f t="shared" si="1"/>
        <v>456.34000000000003</v>
      </c>
      <c r="K14" s="7" t="s">
        <v>17</v>
      </c>
      <c r="L14" s="7"/>
      <c r="M14" s="11"/>
      <c r="N14" s="12"/>
      <c r="O14" s="12"/>
      <c r="P14" s="12"/>
      <c r="Q14" s="12"/>
    </row>
    <row r="15" spans="1:18" s="9" customFormat="1" ht="20.25" customHeight="1">
      <c r="A15" s="7" t="s">
        <v>13</v>
      </c>
      <c r="B15" s="7" t="s">
        <v>14</v>
      </c>
      <c r="C15" s="8" t="s">
        <v>40</v>
      </c>
      <c r="D15" s="8" t="s">
        <v>41</v>
      </c>
      <c r="E15" s="8">
        <v>187</v>
      </c>
      <c r="F15" s="7">
        <v>18</v>
      </c>
      <c r="G15" s="7">
        <v>118</v>
      </c>
      <c r="H15" s="7">
        <v>132.33</v>
      </c>
      <c r="I15" s="7">
        <f t="shared" si="0"/>
        <v>268.33000000000004</v>
      </c>
      <c r="J15" s="7">
        <f t="shared" si="1"/>
        <v>455.33000000000004</v>
      </c>
      <c r="K15" s="7" t="s">
        <v>17</v>
      </c>
      <c r="L15" s="7"/>
      <c r="M15" s="11"/>
      <c r="N15" s="12"/>
      <c r="O15" s="12"/>
      <c r="P15" s="12"/>
      <c r="Q15" s="12"/>
      <c r="R15" s="12"/>
    </row>
    <row r="16" spans="1:18" s="12" customFormat="1" ht="20.25" customHeight="1">
      <c r="A16" s="7" t="s">
        <v>13</v>
      </c>
      <c r="B16" s="7" t="s">
        <v>14</v>
      </c>
      <c r="C16" s="8" t="s">
        <v>42</v>
      </c>
      <c r="D16" s="8" t="s">
        <v>43</v>
      </c>
      <c r="E16" s="8">
        <v>194</v>
      </c>
      <c r="F16" s="7">
        <v>19</v>
      </c>
      <c r="G16" s="7">
        <v>93</v>
      </c>
      <c r="H16" s="7">
        <v>138</v>
      </c>
      <c r="I16" s="7">
        <f t="shared" si="0"/>
        <v>250</v>
      </c>
      <c r="J16" s="7">
        <f t="shared" si="1"/>
        <v>444</v>
      </c>
      <c r="K16" s="7" t="s">
        <v>17</v>
      </c>
      <c r="L16" s="7"/>
      <c r="M16" s="11"/>
      <c r="R16" s="9"/>
    </row>
    <row r="17" spans="1:13" s="12" customFormat="1" ht="20.25" customHeight="1">
      <c r="A17" s="7" t="s">
        <v>13</v>
      </c>
      <c r="B17" s="7" t="s">
        <v>14</v>
      </c>
      <c r="C17" s="8" t="s">
        <v>44</v>
      </c>
      <c r="D17" s="8" t="s">
        <v>45</v>
      </c>
      <c r="E17" s="8">
        <v>188</v>
      </c>
      <c r="F17" s="7">
        <v>20</v>
      </c>
      <c r="G17" s="7">
        <v>97</v>
      </c>
      <c r="H17" s="7">
        <v>137.33</v>
      </c>
      <c r="I17" s="7">
        <f t="shared" si="0"/>
        <v>254.33</v>
      </c>
      <c r="J17" s="7">
        <f t="shared" si="1"/>
        <v>442.33000000000004</v>
      </c>
      <c r="K17" s="7" t="s">
        <v>17</v>
      </c>
      <c r="L17" s="7"/>
      <c r="M17" s="11"/>
    </row>
    <row r="18" spans="1:13" s="12" customFormat="1" ht="20.25" customHeight="1">
      <c r="A18" s="7" t="s">
        <v>13</v>
      </c>
      <c r="B18" s="7" t="s">
        <v>14</v>
      </c>
      <c r="C18" s="8" t="s">
        <v>46</v>
      </c>
      <c r="D18" s="8" t="s">
        <v>47</v>
      </c>
      <c r="E18" s="8">
        <v>176</v>
      </c>
      <c r="F18" s="7">
        <v>20</v>
      </c>
      <c r="G18" s="7">
        <v>111</v>
      </c>
      <c r="H18" s="7">
        <v>131</v>
      </c>
      <c r="I18" s="7">
        <f t="shared" si="0"/>
        <v>262</v>
      </c>
      <c r="J18" s="7">
        <f t="shared" si="1"/>
        <v>438</v>
      </c>
      <c r="K18" s="7" t="s">
        <v>17</v>
      </c>
      <c r="L18" s="7"/>
      <c r="M18" s="11"/>
    </row>
    <row r="19" spans="1:18" s="12" customFormat="1" ht="20.25" customHeight="1">
      <c r="A19" s="7" t="s">
        <v>13</v>
      </c>
      <c r="B19" s="7" t="s">
        <v>14</v>
      </c>
      <c r="C19" s="11" t="s">
        <v>48</v>
      </c>
      <c r="D19" s="11" t="s">
        <v>49</v>
      </c>
      <c r="E19" s="7">
        <v>131</v>
      </c>
      <c r="F19" s="7">
        <v>24</v>
      </c>
      <c r="G19" s="7">
        <v>114</v>
      </c>
      <c r="H19" s="7">
        <v>140.67</v>
      </c>
      <c r="I19" s="7">
        <f t="shared" si="0"/>
        <v>278.66999999999996</v>
      </c>
      <c r="J19" s="7">
        <f t="shared" si="1"/>
        <v>409.66999999999996</v>
      </c>
      <c r="K19" s="7" t="s">
        <v>17</v>
      </c>
      <c r="L19" s="13" t="s">
        <v>50</v>
      </c>
      <c r="M19" s="11"/>
      <c r="R19" s="9"/>
    </row>
    <row r="20" spans="1:18" s="12" customFormat="1" ht="20.25" customHeight="1">
      <c r="A20" s="7" t="s">
        <v>13</v>
      </c>
      <c r="B20" s="7" t="s">
        <v>14</v>
      </c>
      <c r="C20" s="11" t="s">
        <v>51</v>
      </c>
      <c r="D20" s="11" t="s">
        <v>52</v>
      </c>
      <c r="E20" s="7">
        <v>134</v>
      </c>
      <c r="F20" s="7">
        <v>21</v>
      </c>
      <c r="G20" s="7">
        <v>86</v>
      </c>
      <c r="H20" s="7">
        <v>141.67</v>
      </c>
      <c r="I20" s="7">
        <f t="shared" si="0"/>
        <v>248.67</v>
      </c>
      <c r="J20" s="7">
        <f t="shared" si="1"/>
        <v>382.66999999999996</v>
      </c>
      <c r="K20" s="7" t="s">
        <v>17</v>
      </c>
      <c r="L20" s="13" t="s">
        <v>50</v>
      </c>
      <c r="M20" s="11"/>
      <c r="R20" s="10"/>
    </row>
  </sheetData>
  <mergeCells count="1">
    <mergeCell ref="A1:M1"/>
  </mergeCells>
  <conditionalFormatting sqref="D8:D10 D3:D6">
    <cfRule type="cellIs" priority="1" dxfId="0" operator="lessThan" stopIfTrue="1">
      <formula>60</formula>
    </cfRule>
  </conditionalFormatting>
  <conditionalFormatting sqref="I11:I15">
    <cfRule type="cellIs" priority="2" dxfId="1" operator="lessThan" stopIfTrue="1">
      <formula>180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陈举欣</dc:creator>
  <cp:keywords/>
  <dc:description/>
  <cp:lastModifiedBy>陈举欣</cp:lastModifiedBy>
  <dcterms:created xsi:type="dcterms:W3CDTF">2018-03-24T02:09:08Z</dcterms:created>
  <dcterms:modified xsi:type="dcterms:W3CDTF">2018-03-24T02:10:21Z</dcterms:modified>
  <cp:category/>
  <cp:version/>
  <cp:contentType/>
  <cp:contentStatus/>
</cp:coreProperties>
</file>