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20" windowHeight="8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G16"/>
  <c r="J18"/>
</calcChain>
</file>

<file path=xl/sharedStrings.xml><?xml version="1.0" encoding="utf-8"?>
<sst xmlns="http://schemas.openxmlformats.org/spreadsheetml/2006/main" count="29" uniqueCount="27">
  <si>
    <t>所属学科</t>
  </si>
  <si>
    <t>专业方向</t>
  </si>
  <si>
    <t>复试分数线</t>
  </si>
  <si>
    <t>管理科学与工程</t>
  </si>
  <si>
    <t>计算机科学与技术</t>
  </si>
  <si>
    <t>工程技术管理</t>
    <phoneticPr fontId="2" type="noConversion"/>
  </si>
  <si>
    <t>≥353分，政治、英语≥49分，其余单科≥74分</t>
    <phoneticPr fontId="2" type="noConversion"/>
  </si>
  <si>
    <t>≥349分，政治、英语≥49分，其余单科≥74分</t>
    <phoneticPr fontId="2" type="noConversion"/>
  </si>
  <si>
    <t>≥347分，政治、英语≥49分，其余单科≥74分</t>
    <phoneticPr fontId="2" type="noConversion"/>
  </si>
  <si>
    <t>≥357分，政治、英语≥49分，其余单科≥74分</t>
    <phoneticPr fontId="2" type="noConversion"/>
  </si>
  <si>
    <t>≥369分，政治、英语≥49分，其余单科≥74分</t>
    <phoneticPr fontId="2" type="noConversion"/>
  </si>
  <si>
    <t>≥352分，政治、英语≥49分，其余单科≥74分</t>
    <phoneticPr fontId="2" type="noConversion"/>
  </si>
  <si>
    <t>专业学位</t>
    <phoneticPr fontId="2" type="noConversion"/>
  </si>
  <si>
    <t>电子信息</t>
    <phoneticPr fontId="2" type="noConversion"/>
  </si>
  <si>
    <t>≥322分，政治、英语≥37分，其余单科≥56分</t>
    <phoneticPr fontId="2" type="noConversion"/>
  </si>
  <si>
    <r>
      <t>≥3</t>
    </r>
    <r>
      <rPr>
        <sz val="12"/>
        <rFont val="宋体"/>
        <family val="3"/>
        <charset val="134"/>
      </rPr>
      <t>33</t>
    </r>
    <r>
      <rPr>
        <sz val="12"/>
        <rFont val="宋体"/>
        <family val="3"/>
        <charset val="134"/>
      </rPr>
      <t>分，政治、英语≥37分，其余单科≥56分</t>
    </r>
    <phoneticPr fontId="2" type="noConversion"/>
  </si>
  <si>
    <t>专项计划（少数民族骨干）</t>
    <phoneticPr fontId="2" type="noConversion"/>
  </si>
  <si>
    <t>专项计划（士兵计划）</t>
    <phoneticPr fontId="2" type="noConversion"/>
  </si>
  <si>
    <r>
      <t>≥253</t>
    </r>
    <r>
      <rPr>
        <sz val="12"/>
        <rFont val="宋体"/>
        <family val="3"/>
        <charset val="134"/>
      </rPr>
      <t>分</t>
    </r>
    <phoneticPr fontId="2" type="noConversion"/>
  </si>
  <si>
    <t>环境科学与工程</t>
    <phoneticPr fontId="2" type="noConversion"/>
  </si>
  <si>
    <t>管理信息系统</t>
    <phoneticPr fontId="2" type="noConversion"/>
  </si>
  <si>
    <t>数据挖掘与商务智能</t>
    <phoneticPr fontId="2" type="noConversion"/>
  </si>
  <si>
    <t>信息安全管理</t>
    <phoneticPr fontId="2" type="noConversion"/>
  </si>
  <si>
    <t>安全管理</t>
    <phoneticPr fontId="2" type="noConversion"/>
  </si>
  <si>
    <t>物联网与感知计算</t>
    <phoneticPr fontId="2" type="noConversion"/>
  </si>
  <si>
    <r>
      <t>≥3</t>
    </r>
    <r>
      <rPr>
        <sz val="12"/>
        <rFont val="宋体"/>
        <family val="3"/>
        <charset val="134"/>
      </rPr>
      <t>25</t>
    </r>
    <r>
      <rPr>
        <sz val="12"/>
        <rFont val="宋体"/>
        <family val="3"/>
        <charset val="134"/>
      </rPr>
      <t>分，政治、英语≥45</t>
    </r>
    <r>
      <rPr>
        <sz val="12"/>
        <rFont val="宋体"/>
        <family val="3"/>
        <charset val="134"/>
      </rPr>
      <t>分，其余单科≥75分</t>
    </r>
    <phoneticPr fontId="2" type="noConversion"/>
  </si>
  <si>
    <r>
      <t>≥275分，政治、英语≥3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分，其余单科≥</t>
    </r>
    <r>
      <rPr>
        <sz val="12"/>
        <rFont val="宋体"/>
        <family val="3"/>
        <charset val="134"/>
      </rPr>
      <t>56分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</si>
</sst>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5" xfId="0" quotePrefix="1" applyNumberFormat="1" applyFont="1" applyFill="1" applyBorder="1" applyAlignment="1">
      <alignment horizontal="center" vertical="center"/>
    </xf>
    <xf numFmtId="0" fontId="4" fillId="0" borderId="6" xfId="0" quotePrefix="1" applyNumberFormat="1" applyFont="1" applyFill="1" applyBorder="1" applyAlignment="1">
      <alignment horizontal="center" vertical="center"/>
    </xf>
    <xf numFmtId="0" fontId="4" fillId="0" borderId="7" xfId="0" quotePrefix="1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N14"/>
  <sheetViews>
    <sheetView tabSelected="1" topLeftCell="A4" zoomScale="90" zoomScaleNormal="90" zoomScaleSheetLayoutView="100" workbookViewId="0">
      <selection activeCell="G8" sqref="G8"/>
    </sheetView>
  </sheetViews>
  <sheetFormatPr defaultRowHeight="15"/>
  <cols>
    <col min="1" max="1" width="15.75" style="2" customWidth="1"/>
    <col min="2" max="2" width="23.83203125" style="2" customWidth="1"/>
    <col min="3" max="3" width="49" style="2" customWidth="1"/>
    <col min="4" max="248" width="9" style="2" customWidth="1"/>
  </cols>
  <sheetData>
    <row r="1" spans="1:6" s="2" customFormat="1" ht="36" customHeight="1">
      <c r="A1" s="3" t="s">
        <v>0</v>
      </c>
      <c r="B1" s="3" t="s">
        <v>1</v>
      </c>
      <c r="C1" s="3" t="s">
        <v>2</v>
      </c>
    </row>
    <row r="2" spans="1:6" s="2" customFormat="1" ht="24.25" customHeight="1">
      <c r="A2" s="12" t="s">
        <v>3</v>
      </c>
      <c r="B2" s="10" t="s">
        <v>20</v>
      </c>
      <c r="C2" s="8" t="s">
        <v>8</v>
      </c>
      <c r="D2" s="6"/>
      <c r="E2" s="6"/>
      <c r="F2" s="6"/>
    </row>
    <row r="3" spans="1:6" s="2" customFormat="1" ht="24.25" customHeight="1">
      <c r="A3" s="13"/>
      <c r="B3" s="10" t="s">
        <v>21</v>
      </c>
      <c r="C3" s="8" t="s">
        <v>9</v>
      </c>
      <c r="E3" s="6"/>
      <c r="F3" s="6"/>
    </row>
    <row r="4" spans="1:6" s="2" customFormat="1" ht="24.25" customHeight="1">
      <c r="A4" s="13"/>
      <c r="B4" s="10" t="s">
        <v>22</v>
      </c>
      <c r="C4" s="8" t="s">
        <v>11</v>
      </c>
      <c r="D4" s="6"/>
      <c r="E4" s="6"/>
      <c r="F4" s="6"/>
    </row>
    <row r="5" spans="1:6" s="2" customFormat="1" ht="24.25" customHeight="1">
      <c r="A5" s="13"/>
      <c r="B5" s="10" t="s">
        <v>23</v>
      </c>
      <c r="C5" s="8" t="s">
        <v>6</v>
      </c>
      <c r="D5" s="6"/>
      <c r="E5" s="6"/>
      <c r="F5" s="6"/>
    </row>
    <row r="6" spans="1:6" s="2" customFormat="1" ht="24.25" customHeight="1">
      <c r="A6" s="13"/>
      <c r="B6" s="4" t="s">
        <v>5</v>
      </c>
      <c r="C6" s="8" t="s">
        <v>7</v>
      </c>
      <c r="D6" s="6"/>
      <c r="E6" s="6"/>
      <c r="F6" s="6"/>
    </row>
    <row r="7" spans="1:6" s="2" customFormat="1" ht="24.25" customHeight="1">
      <c r="A7" s="13"/>
      <c r="B7" s="10" t="s">
        <v>24</v>
      </c>
      <c r="C7" s="8" t="s">
        <v>10</v>
      </c>
    </row>
    <row r="8" spans="1:6" s="2" customFormat="1" ht="24.25" customHeight="1">
      <c r="A8" s="14" t="s">
        <v>19</v>
      </c>
      <c r="B8" s="15"/>
      <c r="C8" s="19" t="s">
        <v>26</v>
      </c>
    </row>
    <row r="9" spans="1:6" s="2" customFormat="1" ht="24.25" customHeight="1">
      <c r="A9" s="16"/>
      <c r="B9" s="17"/>
      <c r="C9" s="18"/>
    </row>
    <row r="10" spans="1:6" s="2" customFormat="1" ht="37" customHeight="1">
      <c r="A10" s="11" t="s">
        <v>4</v>
      </c>
      <c r="B10" s="11"/>
      <c r="C10" s="7" t="s">
        <v>14</v>
      </c>
      <c r="E10" s="6"/>
      <c r="F10" s="6"/>
    </row>
    <row r="11" spans="1:6" s="2" customFormat="1" ht="37" customHeight="1">
      <c r="A11" s="7" t="s">
        <v>12</v>
      </c>
      <c r="B11" s="7" t="s">
        <v>13</v>
      </c>
      <c r="C11" s="9" t="s">
        <v>15</v>
      </c>
      <c r="E11" s="6"/>
      <c r="F11" s="6"/>
    </row>
    <row r="12" spans="1:6" s="2" customFormat="1" ht="47.15" customHeight="1">
      <c r="A12" s="9" t="s">
        <v>16</v>
      </c>
      <c r="B12" s="7" t="s">
        <v>13</v>
      </c>
      <c r="C12" s="9" t="s">
        <v>18</v>
      </c>
      <c r="D12" s="6"/>
      <c r="E12" s="6"/>
      <c r="F12" s="6"/>
    </row>
    <row r="13" spans="1:6" s="2" customFormat="1" ht="47.15" customHeight="1">
      <c r="A13" s="9" t="s">
        <v>17</v>
      </c>
      <c r="B13" s="7" t="s">
        <v>13</v>
      </c>
      <c r="C13" s="10" t="s">
        <v>25</v>
      </c>
      <c r="D13" s="6"/>
      <c r="E13" s="6"/>
      <c r="F13" s="6"/>
    </row>
    <row r="14" spans="1:6" s="2" customFormat="1" ht="47.15" customHeight="1">
      <c r="C14" s="5"/>
    </row>
  </sheetData>
  <mergeCells count="4">
    <mergeCell ref="A10:B10"/>
    <mergeCell ref="A2:A7"/>
    <mergeCell ref="A8:B9"/>
    <mergeCell ref="C8:C9"/>
  </mergeCells>
  <phoneticPr fontId="2" type="noConversion"/>
  <printOptions horizontalCentered="1"/>
  <pageMargins left="0.75" right="0.75" top="0.98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E9:J18"/>
  <sheetViews>
    <sheetView zoomScaleSheetLayoutView="100" workbookViewId="0">
      <selection activeCell="J19" sqref="J19"/>
    </sheetView>
  </sheetViews>
  <sheetFormatPr defaultRowHeight="15"/>
  <sheetData>
    <row r="9" spans="5:10">
      <c r="E9" s="1">
        <v>8</v>
      </c>
      <c r="G9" s="1">
        <v>8</v>
      </c>
    </row>
    <row r="10" spans="5:10">
      <c r="E10" s="1">
        <v>1</v>
      </c>
      <c r="G10" s="1">
        <v>2</v>
      </c>
    </row>
    <row r="11" spans="5:10">
      <c r="E11" s="1">
        <v>0</v>
      </c>
      <c r="G11" s="1">
        <v>5</v>
      </c>
      <c r="J11" s="1">
        <v>16</v>
      </c>
    </row>
    <row r="12" spans="5:10">
      <c r="E12" s="1">
        <v>3</v>
      </c>
      <c r="G12" s="1">
        <v>1</v>
      </c>
      <c r="J12" s="1">
        <v>3</v>
      </c>
    </row>
    <row r="13" spans="5:10">
      <c r="E13" s="1">
        <v>1</v>
      </c>
      <c r="G13" s="1">
        <v>0</v>
      </c>
      <c r="J13" s="1">
        <v>5</v>
      </c>
    </row>
    <row r="14" spans="5:10">
      <c r="E14" s="1">
        <v>3</v>
      </c>
      <c r="G14" s="1">
        <v>1</v>
      </c>
      <c r="J14" s="1">
        <v>4</v>
      </c>
    </row>
    <row r="15" spans="5:10">
      <c r="E15" s="1">
        <v>6</v>
      </c>
      <c r="G15" s="1">
        <v>1</v>
      </c>
      <c r="J15" s="1">
        <v>1</v>
      </c>
    </row>
    <row r="16" spans="5:10">
      <c r="E16">
        <f>SUM(E9:E15)</f>
        <v>22</v>
      </c>
      <c r="G16">
        <f>SUM(G9:G15)</f>
        <v>18</v>
      </c>
      <c r="J16" s="1">
        <v>4</v>
      </c>
    </row>
    <row r="17" spans="10:10">
      <c r="J17" s="1">
        <v>7</v>
      </c>
    </row>
    <row r="18" spans="10:10">
      <c r="J18">
        <f>SUM(J11:J17)</f>
        <v>40</v>
      </c>
    </row>
  </sheetData>
  <phoneticPr fontId="2" type="noConversion"/>
  <pageMargins left="0.75" right="0.75" top="1" bottom="1" header="0.51" footer="0.5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zoomScaleSheetLayoutView="100" workbookViewId="0"/>
  </sheetViews>
  <sheetFormatPr defaultRowHeight="15"/>
  <sheetData/>
  <phoneticPr fontId="2" type="noConversion"/>
  <pageMargins left="0.75" right="0.75" top="1" bottom="1" header="0.51" footer="0.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刘朝阳</dc:creator>
  <cp:lastModifiedBy>admin</cp:lastModifiedBy>
  <cp:revision>1</cp:revision>
  <cp:lastPrinted>2016-03-21T00:40:29Z</cp:lastPrinted>
  <dcterms:created xsi:type="dcterms:W3CDTF">2012-06-06T01:30:27Z</dcterms:created>
  <dcterms:modified xsi:type="dcterms:W3CDTF">2020-04-25T08:30:57Z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